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r.kevanashvili\Desktop\Desktop\სამუშაო დოკუმენტები\დ ა დ გ ე ნ ი ლ ე ბ ი ს   პროექტები\2023\"/>
    </mc:Choice>
  </mc:AlternateContent>
  <bookViews>
    <workbookView xWindow="0" yWindow="0" windowWidth="28800" windowHeight="12045"/>
  </bookViews>
  <sheets>
    <sheet name="Sheet1" sheetId="1" r:id="rId1"/>
  </sheets>
  <definedNames>
    <definedName name="_xlnm._FilterDatabase" localSheetId="0" hidden="1">Sheet1!$A$4:$G$108</definedName>
  </definedNames>
  <calcPr calcId="152511"/>
</workbook>
</file>

<file path=xl/calcChain.xml><?xml version="1.0" encoding="utf-8"?>
<calcChain xmlns="http://schemas.openxmlformats.org/spreadsheetml/2006/main">
  <c r="G109" i="1" l="1"/>
  <c r="G27" i="1" l="1"/>
  <c r="G45" i="1" l="1"/>
  <c r="G104" i="1" l="1"/>
  <c r="G18" i="1"/>
  <c r="G143" i="1"/>
  <c r="G142" i="1"/>
  <c r="G107" i="1"/>
  <c r="G95" i="1"/>
  <c r="G94" i="1"/>
  <c r="G96" i="1"/>
  <c r="G106" i="1"/>
  <c r="G108" i="1"/>
  <c r="G105" i="1"/>
  <c r="G6" i="1" l="1"/>
  <c r="G7" i="1"/>
  <c r="G9" i="1"/>
  <c r="G10" i="1"/>
  <c r="G12" i="1"/>
  <c r="G13" i="1"/>
  <c r="G14" i="1"/>
  <c r="G16" i="1"/>
  <c r="G17" i="1"/>
  <c r="G20" i="1"/>
  <c r="G21" i="1"/>
  <c r="G22" i="1"/>
  <c r="G23" i="1"/>
  <c r="G25" i="1"/>
  <c r="G26" i="1"/>
  <c r="G112" i="1"/>
  <c r="G113" i="1"/>
  <c r="G115" i="1"/>
  <c r="G116" i="1"/>
  <c r="G118" i="1"/>
  <c r="G119" i="1"/>
  <c r="G121" i="1"/>
  <c r="G122" i="1"/>
  <c r="G124" i="1"/>
  <c r="G125" i="1"/>
  <c r="G127" i="1"/>
  <c r="G128" i="1"/>
  <c r="G130" i="1"/>
  <c r="G131" i="1"/>
  <c r="G133" i="1"/>
  <c r="G134" i="1"/>
  <c r="G136" i="1"/>
  <c r="G137" i="1"/>
  <c r="G139" i="1"/>
  <c r="G140" i="1"/>
  <c r="G145" i="1"/>
  <c r="G146" i="1"/>
  <c r="G148" i="1"/>
  <c r="G149" i="1"/>
  <c r="G151" i="1"/>
  <c r="G152" i="1"/>
  <c r="G154" i="1"/>
  <c r="G155" i="1"/>
  <c r="G157" i="1"/>
  <c r="G158" i="1"/>
  <c r="G160" i="1"/>
  <c r="G161" i="1"/>
  <c r="G163" i="1"/>
  <c r="G164" i="1"/>
  <c r="G166" i="1"/>
  <c r="G167" i="1"/>
  <c r="G32" i="1"/>
  <c r="G33" i="1"/>
  <c r="G34" i="1"/>
  <c r="G35" i="1"/>
  <c r="G36" i="1"/>
  <c r="G37" i="1"/>
  <c r="G38" i="1"/>
  <c r="G39" i="1"/>
  <c r="G40" i="1"/>
  <c r="G42" i="1"/>
  <c r="G43" i="1"/>
  <c r="G44" i="1"/>
  <c r="G46" i="1"/>
  <c r="G47" i="1"/>
  <c r="G48" i="1"/>
  <c r="G49" i="1"/>
  <c r="G54" i="1"/>
  <c r="G55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1" i="1"/>
  <c r="G92" i="1"/>
  <c r="G93" i="1"/>
  <c r="G97" i="1"/>
  <c r="G99" i="1"/>
  <c r="G100" i="1"/>
  <c r="G101" i="1"/>
  <c r="G102" i="1"/>
  <c r="G5" i="1"/>
</calcChain>
</file>

<file path=xl/sharedStrings.xml><?xml version="1.0" encoding="utf-8"?>
<sst xmlns="http://schemas.openxmlformats.org/spreadsheetml/2006/main" count="369" uniqueCount="99">
  <si>
    <t>№</t>
  </si>
  <si>
    <t>რანგირება</t>
  </si>
  <si>
    <t>თანამდებობათა დასახელება</t>
  </si>
  <si>
    <t>რიცხოვნობა</t>
  </si>
  <si>
    <t>თანამდებობრივი სარგო</t>
  </si>
  <si>
    <t>(ლარი)</t>
  </si>
  <si>
    <t>მერიის თანამდებობის პირები</t>
  </si>
  <si>
    <t>მერი</t>
  </si>
  <si>
    <t>მერის პირველი მოადგილე</t>
  </si>
  <si>
    <t>მერის მოადგილე</t>
  </si>
  <si>
    <t>პირველადი სტრუქტურული ერთეული - ადმინისტრაციული სამსახური</t>
  </si>
  <si>
    <t>პირველი რანგი</t>
  </si>
  <si>
    <t>პირველადი სტრუქტურული ერთეულის ხელმძღვანელი</t>
  </si>
  <si>
    <t>მეორე რანგი</t>
  </si>
  <si>
    <t>მეორადი სტრუქტურული ერთეული -  საზოგადოებასთან ურთიერთობის განყოფილება</t>
  </si>
  <si>
    <t xml:space="preserve">მეორადი სტრუქტურული ერთეულის ხელმძღვანელი </t>
  </si>
  <si>
    <t>მესამე რანგი</t>
  </si>
  <si>
    <t xml:space="preserve">პირველი კატეგორიის უფროსი სპეციალისტი  </t>
  </si>
  <si>
    <t>მეორე კატეგორიის უფროსი სპეციალისტი</t>
  </si>
  <si>
    <t>მეორადი სტრუქტურული ერთეული - იურიდიული განყოფილება</t>
  </si>
  <si>
    <t>მეორედი სტრუქტურული ერთეულის ხელმძღვანელი</t>
  </si>
  <si>
    <t>მეორადი სტრუქტურული ერთეული -საქმისწარმოებისა და ადამიანური რესურსების განყოფილება</t>
  </si>
  <si>
    <t>მეოთხე რანგი</t>
  </si>
  <si>
    <t>პირველი კატეგორიის უმცროსი სპეციალისტი</t>
  </si>
  <si>
    <t>რანგი</t>
  </si>
  <si>
    <t>მეორადი სტრუქტურული ერთეული -მერის წარმომადგენლებთან კოორდინაციის განყოფილება</t>
  </si>
  <si>
    <t>ქალაქ ამბროლაურის ადმინისტრაციული ერთეული</t>
  </si>
  <si>
    <t>ბუგეულის ადმინისტრაციული ერთეული</t>
  </si>
  <si>
    <t>ველევის ადმინისტრაციული ერთეული</t>
  </si>
  <si>
    <t>ზნაკვის ადმინისტრაციული ერთეული</t>
  </si>
  <si>
    <t>იწის ადმინისტრაციული ერთეული</t>
  </si>
  <si>
    <t>ლიხეთის ადმინისტრაციული ერთეული</t>
  </si>
  <si>
    <t>ნამანევის ადმინისტრაციული ერთეული</t>
  </si>
  <si>
    <t>ნიკორწმინდის ადმინისტრაციული ერთეული</t>
  </si>
  <si>
    <t>სადმელის ადმინისტრაციული ერთეული</t>
  </si>
  <si>
    <t>სხვავის ადმინისტრაციული ერთეული</t>
  </si>
  <si>
    <t>ღადიშის ადმინისტრაციული ერთეული</t>
  </si>
  <si>
    <t>ცახის ადმინისტრაციული ერთეული</t>
  </si>
  <si>
    <t>წესის ადმინისტრაციული ერთეული</t>
  </si>
  <si>
    <t>ჭელიაღელის ადმინისტრაციული ერთეული</t>
  </si>
  <si>
    <t>ჭრებალოს ადმინისტრაციული ერთეული</t>
  </si>
  <si>
    <t>ჭყვიშის ადმინისტრაციული ერთეული</t>
  </si>
  <si>
    <t>ხვანჭკარის ადმინისტრაციული ერთეული</t>
  </si>
  <si>
    <t>ხიდიკრის ადმინისტრაციული ერთეული</t>
  </si>
  <si>
    <t>ხოტევის ადმინისტრაციული ერთეული</t>
  </si>
  <si>
    <t>პირველადი სტრუქტურული ერთეული - საფინანსო  სამსახური</t>
  </si>
  <si>
    <t xml:space="preserve">პირველადი სტრუქტურული ერთეულის ხელმძღვანელი </t>
  </si>
  <si>
    <t>მეორადი სტრუქტურული ერთეული - საბიუჯეტო განყოფილება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</si>
  <si>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</si>
  <si>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</si>
  <si>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მეორადი სტრუქტურული ერთეული - საბუღალტრო აღრიცხვისა და სახაზინო განყოფილება</t>
  </si>
  <si>
    <t>პირველადი სტრუქტურული ერთეული - სივრცითი მოწყობისა და ინფრასტრუქტურის სამსახური</t>
  </si>
  <si>
    <t>მეორადი სტრუქტურული ერთეული - ინფრასტრუქტურის განყოფილება</t>
  </si>
  <si>
    <t>მეორადი სტრუქტურული ერთეული - კეთილმოწყობის განყოფილება</t>
  </si>
  <si>
    <t>პირველადი სტრუქტურული ერთეული - არქიტექტურული ზედამხედველობის სამსახური</t>
  </si>
  <si>
    <t>მეორადი სტრუქტურული ერთეული -  ზედამხედველობის განყოფილება</t>
  </si>
  <si>
    <t>მეორადი სტრუქტურული ერთეული - სანებართვო განყოფილება</t>
  </si>
  <si>
    <t>მესამე კატეგორიის უფროსი სპეციალისტი</t>
  </si>
  <si>
    <t>მეორე კატეგორიის უმცროსი სპეციალისტი</t>
  </si>
  <si>
    <t>პირველადი სტრუქტურული ერთეული - ეკონომიკისა და ქონების მართვის სამსახური</t>
  </si>
  <si>
    <t>მეორადი სტრუქტურული ერთეული - ეკონომიკის განყოფილება</t>
  </si>
  <si>
    <t>მეოთხე  რანგი</t>
  </si>
  <si>
    <t>მეორადი სტრუქტურული ერთეული - მოსაკრებლის ადმინისტრირებისა და სტატისტიკური ინფორმაციის განყოფილება</t>
  </si>
  <si>
    <t>მეორადი სტრუქტურული ერთეული - ქონების მართვის განყოფილება</t>
  </si>
  <si>
    <t>პირველადი სტრუქტურული ერთეული - სოციალური  და ჯანდაცვის სამსახური</t>
  </si>
  <si>
    <t>მეორადი სტრუქტურული ერთეული - სოციალური განყოფილება</t>
  </si>
  <si>
    <t>მეორადი სტრუქტურული ერთეული -ჯანდაცვის განყოფილება</t>
  </si>
  <si>
    <t>პირველადი სტრუქტურული ერთეული - განათლების, კულტურის, ძეგლთა დაცვის, სპორტისა და ახალგაზრდობის საქმეთა სამსახური</t>
  </si>
  <si>
    <t>მეორადი სტრუქტურული ერთეული - განათლების, კულტურისა და ძეგლთა დაცვის განყოფილება</t>
  </si>
  <si>
    <t>მეორადი სტრუქტურული ერთეული - სპორტისა და ახალგაზრდობის საქმეთა განყოფილება</t>
  </si>
  <si>
    <t>პირველადი სტრუქტურული ერთეული - სამხედრო აღრიცხვის, გაწვევისა და მობილიზაციის  სამსახური</t>
  </si>
  <si>
    <t>1/1</t>
  </si>
  <si>
    <t>2/1</t>
  </si>
  <si>
    <t>2/2</t>
  </si>
  <si>
    <t>3/1</t>
  </si>
  <si>
    <t>3/2</t>
  </si>
  <si>
    <t>4/1</t>
  </si>
  <si>
    <t>4/3</t>
  </si>
  <si>
    <t>3/3</t>
  </si>
  <si>
    <t>4/2</t>
  </si>
  <si>
    <t>თვის ხელფასი</t>
  </si>
  <si>
    <t>პირველადი სტრუქტურული ერთეული -   შესყიდვების სამსახური</t>
  </si>
  <si>
    <t>მეორადი სტრუქტურული ერთეული -  დაგეგმვის, აღრიცხვისა და ანგარიშგების განყოფილება</t>
  </si>
  <si>
    <r>
      <rPr>
        <sz val="11"/>
        <rFont val="Sylfaen"/>
        <family val="1"/>
      </rPr>
      <t>პირველი კატეგორიის უფროსი სპეციალისტი</t>
    </r>
    <r>
      <rPr>
        <sz val="11"/>
        <color rgb="FFFF0000"/>
        <rFont val="Sylfaen"/>
        <family val="1"/>
      </rPr>
      <t xml:space="preserve">  </t>
    </r>
  </si>
  <si>
    <t>პირველადი სტრუქტურული ერთეულის ხელმძღვანელის მოადგილე</t>
  </si>
  <si>
    <r>
      <t xml:space="preserve"> </t>
    </r>
    <r>
      <rPr>
        <sz val="11"/>
        <color theme="1"/>
        <rFont val="Sylfaen"/>
        <family val="1"/>
      </rPr>
      <t>პირველი კატეგორიის უფროსი სპეციალისტი</t>
    </r>
  </si>
  <si>
    <t>წარმომადგენლის დამხმარე</t>
  </si>
  <si>
    <t xml:space="preserve">მერის წარმომადგენელი </t>
  </si>
  <si>
    <t>მერის წარმომადგენელი</t>
  </si>
  <si>
    <t xml:space="preserve">მერის წარმომადგენელი  </t>
  </si>
  <si>
    <t xml:space="preserve">ამბროლაურის მუნიციპალიტეტის მერიის თანამდებობის პირთა, პროფესიულ საჯარო მოხელეთა და ადმინისტრაციული ხელშეკრულებით დასაქმებულ პირთა თანამდებობრივი სარგოების ოდენობები  და საშტატო ნუსხა
</t>
  </si>
  <si>
    <t>ადმინისტრაციული ხელშეკრულებით დასაქმებული პირები</t>
  </si>
  <si>
    <t>მეორადი სტრუქტურული ერთეული-ბავშვის უფლებების დაცვისა და მხარდაჭერის განყოფილება</t>
  </si>
  <si>
    <t>მეორადი სტრუქტურული ერთეული - სივრცითი მოწყობის განყოფილება</t>
  </si>
  <si>
    <t xml:space="preserve">                                                             </t>
  </si>
  <si>
    <r>
      <rPr>
        <sz val="11"/>
        <rFont val="Sylfaen"/>
        <family val="1"/>
        <charset val="204"/>
      </rPr>
      <t>1936</t>
    </r>
    <r>
      <rPr>
        <sz val="11"/>
        <color theme="1" tint="0.34998626667073579"/>
        <rFont val="Sylfaen"/>
        <family val="1"/>
        <charset val="204"/>
      </rPr>
      <t xml:space="preserve">
</t>
    </r>
  </si>
  <si>
    <t xml:space="preserve">1936
</t>
  </si>
  <si>
    <t xml:space="preserve">1936
</t>
  </si>
  <si>
    <t>პირველადი სტრუქტურული ერთეული - შიდა აუდიტის სამსახური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</si>
</sst>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  <font>
      <sz val="14"/>
      <color theme="1"/>
      <name val="Calibri"/>
      <family val="2"/>
      <charset val="1"/>
      <scheme val="minor"/>
    </font>
    <font>
      <b/>
      <sz val="11"/>
      <color rgb="FFFF0000"/>
      <name val="Sylfaen"/>
      <family val="1"/>
      <charset val="204"/>
    </font>
    <font>
      <b/>
      <sz val="11"/>
      <color rgb="FF0070C0"/>
      <name val="Sylfaen"/>
      <family val="1"/>
      <charset val="204"/>
    </font>
    <font>
      <sz val="11"/>
      <color rgb="FF0070C0"/>
      <name val="Sylfaen"/>
      <family val="1"/>
      <charset val="204"/>
    </font>
    <font>
      <b/>
      <i/>
      <sz val="11"/>
      <color rgb="FF0070C0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Calibri"/>
      <family val="2"/>
      <charset val="1"/>
      <scheme val="minor"/>
    </font>
    <font>
      <sz val="12"/>
      <color theme="3" tint="0.39997558519241921"/>
      <name val="Sylfaen"/>
      <family val="1"/>
      <charset val="204"/>
    </font>
    <font>
      <b/>
      <sz val="11"/>
      <color theme="3" tint="0.39997558519241921"/>
      <name val="Sylfaen"/>
      <family val="1"/>
    </font>
    <font>
      <sz val="11"/>
      <color theme="1" tint="0.34998626667073579"/>
      <name val="Sylfaen"/>
      <family val="1"/>
      <charset val="204"/>
    </font>
    <font>
      <sz val="11"/>
      <color theme="1" tint="0.34998626667073579"/>
      <name val="Calibri"/>
      <family val="2"/>
      <charset val="1"/>
      <scheme val="minor"/>
    </font>
    <font>
      <b/>
      <sz val="11"/>
      <color theme="1" tint="0.34998626667073579"/>
      <name val="Sylfaen"/>
      <family val="1"/>
      <charset val="204"/>
    </font>
    <font>
      <sz val="12"/>
      <color theme="1" tint="0.34998626667073579"/>
      <name val="Sylfaen"/>
      <family val="1"/>
      <charset val="204"/>
    </font>
    <font>
      <sz val="11"/>
      <name val="Sylfaen"/>
      <family val="1"/>
      <charset val="204"/>
    </font>
    <font>
      <sz val="10"/>
      <name val="Arial Cyr"/>
    </font>
    <font>
      <sz val="10"/>
      <name val="Arial"/>
      <family val="2"/>
    </font>
    <font>
      <sz val="12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4" fillId="0" borderId="0"/>
    <xf numFmtId="43" fontId="2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/>
    <xf numFmtId="0" fontId="0" fillId="0" borderId="15" xfId="0" applyBorder="1"/>
    <xf numFmtId="0" fontId="5" fillId="0" borderId="15" xfId="0" applyFont="1" applyBorder="1"/>
    <xf numFmtId="0" fontId="0" fillId="0" borderId="16" xfId="0" applyBorder="1"/>
    <xf numFmtId="0" fontId="0" fillId="0" borderId="10" xfId="0" applyBorder="1"/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7" xfId="0" applyFont="1" applyBorder="1"/>
    <xf numFmtId="0" fontId="8" fillId="0" borderId="9" xfId="0" applyFont="1" applyBorder="1" applyAlignment="1">
      <alignment horizontal="left" vertical="center" wrapText="1"/>
    </xf>
    <xf numFmtId="0" fontId="0" fillId="0" borderId="0" xfId="0" applyBorder="1"/>
    <xf numFmtId="0" fontId="18" fillId="0" borderId="8" xfId="0" applyFont="1" applyBorder="1" applyAlignment="1">
      <alignment horizontal="left" vertical="center" wrapText="1"/>
    </xf>
    <xf numFmtId="0" fontId="20" fillId="0" borderId="0" xfId="0" applyFont="1"/>
    <xf numFmtId="0" fontId="21" fillId="2" borderId="3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justify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0" borderId="9" xfId="0" applyFont="1" applyBorder="1"/>
    <xf numFmtId="0" fontId="2" fillId="6" borderId="8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 wrapText="1"/>
    </xf>
    <xf numFmtId="49" fontId="2" fillId="6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0" fillId="6" borderId="17" xfId="0" applyFill="1" applyBorder="1"/>
    <xf numFmtId="0" fontId="0" fillId="6" borderId="0" xfId="0" applyFill="1"/>
    <xf numFmtId="0" fontId="2" fillId="6" borderId="2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6" borderId="15" xfId="0" applyFill="1" applyBorder="1"/>
    <xf numFmtId="0" fontId="19" fillId="6" borderId="2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left" vertical="center" wrapText="1"/>
    </xf>
    <xf numFmtId="49" fontId="19" fillId="6" borderId="4" xfId="0" applyNumberFormat="1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20" fillId="6" borderId="15" xfId="0" applyFont="1" applyFill="1" applyBorder="1"/>
    <xf numFmtId="0" fontId="20" fillId="6" borderId="0" xfId="0" applyFont="1" applyFill="1"/>
    <xf numFmtId="0" fontId="2" fillId="6" borderId="0" xfId="0" applyFont="1" applyFill="1" applyBorder="1" applyAlignment="1">
      <alignment horizontal="left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/>
    </xf>
    <xf numFmtId="0" fontId="3" fillId="6" borderId="4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5" fillId="7" borderId="15" xfId="0" applyFont="1" applyFill="1" applyBorder="1"/>
    <xf numFmtId="0" fontId="0" fillId="7" borderId="0" xfId="0" applyFill="1"/>
    <xf numFmtId="0" fontId="2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0" fillId="7" borderId="15" xfId="0" applyFill="1" applyBorder="1"/>
    <xf numFmtId="0" fontId="19" fillId="0" borderId="1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/>
    </xf>
  </cellXfs>
  <cellStyles count="5">
    <cellStyle name="Comma 2" xfId="3"/>
    <cellStyle name="Comma 3" xfId="4"/>
    <cellStyle name="Îáû÷íûé_ÐÎÌÀÍ--Ø-8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abSelected="1" topLeftCell="A61" zoomScaleNormal="100" workbookViewId="0">
      <selection activeCell="A106" sqref="A106"/>
    </sheetView>
  </sheetViews>
  <sheetFormatPr defaultRowHeight="15" x14ac:dyDescent="0.25"/>
  <cols>
    <col min="1" max="1" width="5" customWidth="1"/>
    <col min="2" max="2" width="18" customWidth="1"/>
    <col min="3" max="3" width="43.85546875" customWidth="1"/>
    <col min="4" max="4" width="9.5703125" style="1" hidden="1" customWidth="1"/>
    <col min="5" max="5" width="15" customWidth="1"/>
    <col min="6" max="6" width="21.28515625" style="74" customWidth="1"/>
    <col min="7" max="7" width="8.5703125" hidden="1" customWidth="1"/>
    <col min="8" max="8" width="12" customWidth="1"/>
    <col min="9" max="9" width="15.5703125" customWidth="1"/>
  </cols>
  <sheetData>
    <row r="1" spans="1:7" ht="48.75" customHeight="1" thickBot="1" x14ac:dyDescent="0.3">
      <c r="A1" s="150" t="s">
        <v>90</v>
      </c>
      <c r="B1" s="151"/>
      <c r="C1" s="151"/>
      <c r="D1" s="151"/>
      <c r="E1" s="151"/>
      <c r="F1" s="151"/>
    </row>
    <row r="2" spans="1:7" ht="30" customHeight="1" x14ac:dyDescent="0.25">
      <c r="A2" s="148" t="s">
        <v>0</v>
      </c>
      <c r="B2" s="2"/>
      <c r="C2" s="148" t="s">
        <v>2</v>
      </c>
      <c r="D2" s="148" t="s">
        <v>24</v>
      </c>
      <c r="E2" s="4"/>
      <c r="F2" s="75" t="s">
        <v>4</v>
      </c>
      <c r="G2" s="146" t="s">
        <v>80</v>
      </c>
    </row>
    <row r="3" spans="1:7" ht="30.75" thickBot="1" x14ac:dyDescent="0.3">
      <c r="A3" s="149"/>
      <c r="B3" s="3" t="s">
        <v>1</v>
      </c>
      <c r="C3" s="149"/>
      <c r="D3" s="149"/>
      <c r="E3" s="30" t="s">
        <v>3</v>
      </c>
      <c r="F3" s="76" t="s">
        <v>5</v>
      </c>
      <c r="G3" s="147"/>
    </row>
    <row r="4" spans="1:7" ht="15.75" thickBot="1" x14ac:dyDescent="0.3">
      <c r="A4" s="5">
        <v>1</v>
      </c>
      <c r="B4" s="7"/>
      <c r="C4" s="8" t="s">
        <v>6</v>
      </c>
      <c r="D4" s="9"/>
      <c r="E4" s="31">
        <v>3</v>
      </c>
      <c r="F4" s="77"/>
    </row>
    <row r="5" spans="1:7" ht="15.75" thickBot="1" x14ac:dyDescent="0.3">
      <c r="A5" s="11"/>
      <c r="B5" s="6"/>
      <c r="C5" s="12" t="s">
        <v>7</v>
      </c>
      <c r="D5" s="10"/>
      <c r="E5" s="26">
        <v>1</v>
      </c>
      <c r="F5" s="77">
        <v>5445</v>
      </c>
      <c r="G5" s="39">
        <f>F5*E5</f>
        <v>5445</v>
      </c>
    </row>
    <row r="6" spans="1:7" ht="15.75" thickBot="1" x14ac:dyDescent="0.3">
      <c r="A6" s="11"/>
      <c r="B6" s="6"/>
      <c r="C6" s="12" t="s">
        <v>8</v>
      </c>
      <c r="D6" s="10"/>
      <c r="E6" s="26">
        <v>1</v>
      </c>
      <c r="F6" s="77">
        <v>4235</v>
      </c>
      <c r="G6" s="39">
        <f>F6*E6</f>
        <v>4235</v>
      </c>
    </row>
    <row r="7" spans="1:7" ht="15.75" thickBot="1" x14ac:dyDescent="0.3">
      <c r="A7" s="11"/>
      <c r="B7" s="6"/>
      <c r="C7" s="12" t="s">
        <v>9</v>
      </c>
      <c r="D7" s="10"/>
      <c r="E7" s="26">
        <v>1</v>
      </c>
      <c r="F7" s="77">
        <v>3872</v>
      </c>
      <c r="G7" s="39">
        <f>F7*E7</f>
        <v>3872</v>
      </c>
    </row>
    <row r="8" spans="1:7" s="136" customFormat="1" ht="45.75" thickBot="1" x14ac:dyDescent="0.3">
      <c r="A8" s="130"/>
      <c r="B8" s="131">
        <v>1</v>
      </c>
      <c r="C8" s="132" t="s">
        <v>10</v>
      </c>
      <c r="D8" s="132"/>
      <c r="E8" s="133">
        <v>22</v>
      </c>
      <c r="F8" s="134"/>
      <c r="G8" s="135"/>
    </row>
    <row r="9" spans="1:7" ht="30.75" thickBot="1" x14ac:dyDescent="0.3">
      <c r="A9" s="11"/>
      <c r="B9" s="10" t="s">
        <v>11</v>
      </c>
      <c r="C9" s="12" t="s">
        <v>12</v>
      </c>
      <c r="D9" s="18" t="s">
        <v>71</v>
      </c>
      <c r="E9" s="26">
        <v>1</v>
      </c>
      <c r="F9" s="77">
        <v>2420</v>
      </c>
      <c r="G9" s="39">
        <f>F9*E9</f>
        <v>2420</v>
      </c>
    </row>
    <row r="10" spans="1:7" ht="30.75" thickBot="1" x14ac:dyDescent="0.3">
      <c r="A10" s="11"/>
      <c r="B10" s="10" t="s">
        <v>13</v>
      </c>
      <c r="C10" s="12" t="s">
        <v>84</v>
      </c>
      <c r="D10" s="18" t="s">
        <v>72</v>
      </c>
      <c r="E10" s="26">
        <v>1</v>
      </c>
      <c r="F10" s="77">
        <v>2178</v>
      </c>
      <c r="G10" s="39">
        <f>F10*E10</f>
        <v>2178</v>
      </c>
    </row>
    <row r="11" spans="1:7" ht="45.75" thickBot="1" x14ac:dyDescent="0.3">
      <c r="A11" s="51">
        <v>1</v>
      </c>
      <c r="B11" s="10"/>
      <c r="C11" s="8" t="s">
        <v>14</v>
      </c>
      <c r="D11" s="18"/>
      <c r="E11" s="26"/>
      <c r="F11" s="77"/>
      <c r="G11" s="40"/>
    </row>
    <row r="12" spans="1:7" ht="30.75" thickBot="1" x14ac:dyDescent="0.3">
      <c r="A12" s="11"/>
      <c r="B12" s="10" t="s">
        <v>13</v>
      </c>
      <c r="C12" s="12" t="s">
        <v>15</v>
      </c>
      <c r="D12" s="18" t="s">
        <v>73</v>
      </c>
      <c r="E12" s="26">
        <v>1</v>
      </c>
      <c r="F12" s="77">
        <v>1936</v>
      </c>
      <c r="G12" s="39">
        <f>F12*E12</f>
        <v>1936</v>
      </c>
    </row>
    <row r="13" spans="1:7" ht="45" customHeight="1" thickBot="1" x14ac:dyDescent="0.3">
      <c r="A13" s="11"/>
      <c r="B13" s="10" t="s">
        <v>16</v>
      </c>
      <c r="C13" s="33" t="s">
        <v>83</v>
      </c>
      <c r="D13" s="18" t="s">
        <v>74</v>
      </c>
      <c r="E13" s="26">
        <v>1</v>
      </c>
      <c r="F13" s="77">
        <v>1331</v>
      </c>
      <c r="G13" s="39">
        <f>F13*E13</f>
        <v>1331</v>
      </c>
    </row>
    <row r="14" spans="1:7" ht="51" customHeight="1" thickBot="1" x14ac:dyDescent="0.3">
      <c r="A14" s="11"/>
      <c r="B14" s="10" t="s">
        <v>22</v>
      </c>
      <c r="C14" s="35" t="s">
        <v>23</v>
      </c>
      <c r="D14" s="18" t="s">
        <v>76</v>
      </c>
      <c r="E14" s="26">
        <v>1</v>
      </c>
      <c r="F14" s="77">
        <v>1089</v>
      </c>
      <c r="G14" s="39">
        <f>F14*E14</f>
        <v>1089</v>
      </c>
    </row>
    <row r="15" spans="1:7" ht="30.75" thickBot="1" x14ac:dyDescent="0.3">
      <c r="A15" s="51">
        <v>2</v>
      </c>
      <c r="B15" s="10"/>
      <c r="C15" s="8" t="s">
        <v>19</v>
      </c>
      <c r="D15" s="18"/>
      <c r="E15" s="26"/>
      <c r="F15" s="77"/>
      <c r="G15" s="40"/>
    </row>
    <row r="16" spans="1:7" ht="30.75" thickBot="1" x14ac:dyDescent="0.3">
      <c r="A16" s="11"/>
      <c r="B16" s="10" t="s">
        <v>13</v>
      </c>
      <c r="C16" s="12" t="s">
        <v>20</v>
      </c>
      <c r="D16" s="18" t="s">
        <v>73</v>
      </c>
      <c r="E16" s="26">
        <v>1</v>
      </c>
      <c r="F16" s="77" t="s">
        <v>95</v>
      </c>
      <c r="G16" s="39" t="e">
        <f>F16*E16</f>
        <v>#VALUE!</v>
      </c>
    </row>
    <row r="17" spans="1:8" s="136" customFormat="1" ht="30.75" thickBot="1" x14ac:dyDescent="0.3">
      <c r="A17" s="130"/>
      <c r="B17" s="137" t="s">
        <v>16</v>
      </c>
      <c r="C17" s="138" t="s">
        <v>17</v>
      </c>
      <c r="D17" s="139" t="s">
        <v>74</v>
      </c>
      <c r="E17" s="140">
        <v>2</v>
      </c>
      <c r="F17" s="134">
        <v>1331</v>
      </c>
      <c r="G17" s="141">
        <f>F17*E17</f>
        <v>2662</v>
      </c>
    </row>
    <row r="18" spans="1:8" ht="28.5" customHeight="1" thickBot="1" x14ac:dyDescent="0.3">
      <c r="A18" s="11"/>
      <c r="B18" s="10" t="s">
        <v>16</v>
      </c>
      <c r="C18" s="34" t="s">
        <v>18</v>
      </c>
      <c r="D18" s="18" t="s">
        <v>75</v>
      </c>
      <c r="E18" s="26">
        <v>1</v>
      </c>
      <c r="F18" s="77">
        <v>1210</v>
      </c>
      <c r="G18" s="39">
        <f>F18*E18</f>
        <v>1210</v>
      </c>
    </row>
    <row r="19" spans="1:8" ht="45.75" thickBot="1" x14ac:dyDescent="0.3">
      <c r="A19" s="51">
        <v>3</v>
      </c>
      <c r="B19" s="10"/>
      <c r="C19" s="8" t="s">
        <v>21</v>
      </c>
      <c r="D19" s="18"/>
      <c r="E19" s="26"/>
      <c r="F19" s="77"/>
      <c r="G19" s="40"/>
    </row>
    <row r="20" spans="1:8" ht="30.75" thickBot="1" x14ac:dyDescent="0.3">
      <c r="A20" s="13"/>
      <c r="B20" s="45" t="s">
        <v>13</v>
      </c>
      <c r="C20" s="14" t="s">
        <v>15</v>
      </c>
      <c r="D20" s="18" t="s">
        <v>73</v>
      </c>
      <c r="E20" s="26">
        <v>1</v>
      </c>
      <c r="F20" s="77" t="s">
        <v>95</v>
      </c>
      <c r="G20" s="39" t="e">
        <f>F20*E20</f>
        <v>#VALUE!</v>
      </c>
    </row>
    <row r="21" spans="1:8" ht="30.75" thickBot="1" x14ac:dyDescent="0.3">
      <c r="A21" s="19"/>
      <c r="B21" s="24" t="s">
        <v>16</v>
      </c>
      <c r="C21" s="19" t="s">
        <v>17</v>
      </c>
      <c r="D21" s="18" t="s">
        <v>74</v>
      </c>
      <c r="E21" s="26">
        <v>1</v>
      </c>
      <c r="F21" s="77">
        <v>1331</v>
      </c>
      <c r="G21" s="39">
        <f>F21*E21</f>
        <v>1331</v>
      </c>
    </row>
    <row r="22" spans="1:8" ht="42" customHeight="1" thickBot="1" x14ac:dyDescent="0.3">
      <c r="A22" s="11"/>
      <c r="B22" s="45" t="s">
        <v>16</v>
      </c>
      <c r="C22" s="48" t="s">
        <v>18</v>
      </c>
      <c r="D22" s="22" t="s">
        <v>75</v>
      </c>
      <c r="E22" s="27">
        <v>2</v>
      </c>
      <c r="F22" s="79">
        <v>1210</v>
      </c>
      <c r="G22" s="39">
        <f>F22*E22</f>
        <v>2420</v>
      </c>
      <c r="H22" s="43"/>
    </row>
    <row r="23" spans="1:8" ht="30.75" thickBot="1" x14ac:dyDescent="0.3">
      <c r="A23" s="49"/>
      <c r="B23" s="24" t="s">
        <v>22</v>
      </c>
      <c r="C23" s="37" t="s">
        <v>23</v>
      </c>
      <c r="D23" s="23" t="s">
        <v>76</v>
      </c>
      <c r="E23" s="24">
        <v>1</v>
      </c>
      <c r="F23" s="77">
        <v>1089</v>
      </c>
      <c r="G23" s="39">
        <f>F23*E23</f>
        <v>1089</v>
      </c>
    </row>
    <row r="24" spans="1:8" ht="45" x14ac:dyDescent="0.25">
      <c r="A24" s="52">
        <v>4</v>
      </c>
      <c r="B24" s="24"/>
      <c r="C24" s="20" t="s">
        <v>25</v>
      </c>
      <c r="D24" s="23"/>
      <c r="E24" s="24"/>
      <c r="F24" s="80"/>
      <c r="G24" s="40"/>
    </row>
    <row r="25" spans="1:8" ht="30" x14ac:dyDescent="0.25">
      <c r="A25" s="36"/>
      <c r="B25" s="24" t="s">
        <v>13</v>
      </c>
      <c r="C25" s="19" t="s">
        <v>15</v>
      </c>
      <c r="D25" s="23" t="s">
        <v>73</v>
      </c>
      <c r="E25" s="24">
        <v>1</v>
      </c>
      <c r="F25" s="77" t="s">
        <v>95</v>
      </c>
      <c r="G25" s="39" t="e">
        <f>F25*E25</f>
        <v>#VALUE!</v>
      </c>
    </row>
    <row r="26" spans="1:8" ht="30" x14ac:dyDescent="0.25">
      <c r="A26" s="47"/>
      <c r="B26" s="24" t="s">
        <v>16</v>
      </c>
      <c r="C26" s="19" t="s">
        <v>17</v>
      </c>
      <c r="D26" s="23" t="s">
        <v>74</v>
      </c>
      <c r="E26" s="24">
        <v>1</v>
      </c>
      <c r="F26" s="77">
        <v>1331</v>
      </c>
      <c r="G26" s="39">
        <f>F26*E26</f>
        <v>1331</v>
      </c>
    </row>
    <row r="27" spans="1:8" ht="33" customHeight="1" x14ac:dyDescent="0.25">
      <c r="A27" s="47"/>
      <c r="B27" s="24" t="s">
        <v>22</v>
      </c>
      <c r="C27" s="19" t="s">
        <v>23</v>
      </c>
      <c r="D27" s="23"/>
      <c r="E27" s="24">
        <v>3</v>
      </c>
      <c r="F27" s="77">
        <v>1089</v>
      </c>
      <c r="G27" s="39">
        <f>F27*E27</f>
        <v>3267</v>
      </c>
    </row>
    <row r="28" spans="1:8" ht="45" customHeight="1" x14ac:dyDescent="0.25">
      <c r="A28" s="68">
        <v>5</v>
      </c>
      <c r="B28" s="24"/>
      <c r="C28" s="20" t="s">
        <v>92</v>
      </c>
      <c r="D28" s="23"/>
      <c r="E28" s="24"/>
      <c r="F28" s="77"/>
      <c r="G28" s="39"/>
    </row>
    <row r="29" spans="1:8" ht="30" x14ac:dyDescent="0.25">
      <c r="A29" s="47"/>
      <c r="B29" s="24" t="s">
        <v>13</v>
      </c>
      <c r="C29" s="19" t="s">
        <v>15</v>
      </c>
      <c r="D29" s="23"/>
      <c r="E29" s="24">
        <v>1</v>
      </c>
      <c r="F29" s="77" t="s">
        <v>95</v>
      </c>
      <c r="G29" s="39"/>
    </row>
    <row r="30" spans="1:8" ht="30" x14ac:dyDescent="0.25">
      <c r="A30" s="47"/>
      <c r="B30" s="24" t="s">
        <v>16</v>
      </c>
      <c r="C30" s="19" t="s">
        <v>57</v>
      </c>
      <c r="D30" s="23"/>
      <c r="E30" s="24">
        <v>2</v>
      </c>
      <c r="F30" s="77">
        <v>1089</v>
      </c>
      <c r="G30" s="39"/>
    </row>
    <row r="31" spans="1:8" ht="30.75" thickBot="1" x14ac:dyDescent="0.3">
      <c r="A31" s="15"/>
      <c r="B31" s="50">
        <v>2</v>
      </c>
      <c r="C31" s="16" t="s">
        <v>45</v>
      </c>
      <c r="D31" s="18"/>
      <c r="E31" s="28">
        <v>8</v>
      </c>
      <c r="F31" s="81"/>
      <c r="G31" s="40"/>
    </row>
    <row r="32" spans="1:8" ht="30.75" thickBot="1" x14ac:dyDescent="0.3">
      <c r="A32" s="11"/>
      <c r="B32" s="10" t="s">
        <v>11</v>
      </c>
      <c r="C32" s="12" t="s">
        <v>46</v>
      </c>
      <c r="D32" s="18" t="s">
        <v>71</v>
      </c>
      <c r="E32" s="26">
        <v>1</v>
      </c>
      <c r="F32" s="77">
        <v>2420</v>
      </c>
      <c r="G32" s="39">
        <f t="shared" ref="G32:G40" si="0">F32*E32</f>
        <v>2420</v>
      </c>
    </row>
    <row r="33" spans="1:7" ht="30.75" thickBot="1" x14ac:dyDescent="0.3">
      <c r="A33" s="51">
        <v>6</v>
      </c>
      <c r="B33" s="10"/>
      <c r="C33" s="8" t="s">
        <v>47</v>
      </c>
      <c r="D33" s="18"/>
      <c r="E33" s="26"/>
      <c r="F33" s="77"/>
      <c r="G33" s="39">
        <f t="shared" si="0"/>
        <v>0</v>
      </c>
    </row>
    <row r="34" spans="1:7" ht="30.75" thickBot="1" x14ac:dyDescent="0.3">
      <c r="A34" s="11"/>
      <c r="B34" s="10" t="s">
        <v>13</v>
      </c>
      <c r="C34" s="12" t="s">
        <v>48</v>
      </c>
      <c r="D34" s="18" t="s">
        <v>73</v>
      </c>
      <c r="E34" s="26">
        <v>1</v>
      </c>
      <c r="F34" s="77" t="s">
        <v>96</v>
      </c>
      <c r="G34" s="39" t="e">
        <f t="shared" si="0"/>
        <v>#VALUE!</v>
      </c>
    </row>
    <row r="35" spans="1:7" ht="30.75" thickBot="1" x14ac:dyDescent="0.3">
      <c r="A35" s="11"/>
      <c r="B35" s="10" t="s">
        <v>16</v>
      </c>
      <c r="C35" s="12" t="s">
        <v>49</v>
      </c>
      <c r="D35" s="18" t="s">
        <v>74</v>
      </c>
      <c r="E35" s="26">
        <v>1</v>
      </c>
      <c r="F35" s="77">
        <v>1331</v>
      </c>
      <c r="G35" s="39">
        <f t="shared" si="0"/>
        <v>1331</v>
      </c>
    </row>
    <row r="36" spans="1:7" ht="30.75" thickBot="1" x14ac:dyDescent="0.3">
      <c r="A36" s="11"/>
      <c r="B36" s="10" t="s">
        <v>22</v>
      </c>
      <c r="C36" s="12" t="s">
        <v>23</v>
      </c>
      <c r="D36" s="18" t="s">
        <v>76</v>
      </c>
      <c r="E36" s="26">
        <v>1</v>
      </c>
      <c r="F36" s="77">
        <v>1089</v>
      </c>
      <c r="G36" s="39">
        <f t="shared" si="0"/>
        <v>1089</v>
      </c>
    </row>
    <row r="37" spans="1:7" ht="45.75" thickBot="1" x14ac:dyDescent="0.3">
      <c r="A37" s="51">
        <v>7</v>
      </c>
      <c r="B37" s="10"/>
      <c r="C37" s="8" t="s">
        <v>50</v>
      </c>
      <c r="D37" s="18"/>
      <c r="E37" s="26"/>
      <c r="F37" s="77"/>
      <c r="G37" s="39">
        <f t="shared" si="0"/>
        <v>0</v>
      </c>
    </row>
    <row r="38" spans="1:7" ht="30.75" thickBot="1" x14ac:dyDescent="0.3">
      <c r="A38" s="11"/>
      <c r="B38" s="10" t="s">
        <v>13</v>
      </c>
      <c r="C38" s="12" t="s">
        <v>48</v>
      </c>
      <c r="D38" s="18" t="s">
        <v>73</v>
      </c>
      <c r="E38" s="26">
        <v>1</v>
      </c>
      <c r="F38" s="77" t="s">
        <v>96</v>
      </c>
      <c r="G38" s="39" t="e">
        <f t="shared" si="0"/>
        <v>#VALUE!</v>
      </c>
    </row>
    <row r="39" spans="1:7" ht="30.75" thickBot="1" x14ac:dyDescent="0.3">
      <c r="A39" s="11"/>
      <c r="B39" s="10" t="s">
        <v>16</v>
      </c>
      <c r="C39" s="12" t="s">
        <v>49</v>
      </c>
      <c r="D39" s="18" t="s">
        <v>74</v>
      </c>
      <c r="E39" s="26">
        <v>1</v>
      </c>
      <c r="F39" s="77">
        <v>1331</v>
      </c>
      <c r="G39" s="39">
        <f t="shared" si="0"/>
        <v>1331</v>
      </c>
    </row>
    <row r="40" spans="1:7" ht="30.75" thickBot="1" x14ac:dyDescent="0.3">
      <c r="A40" s="11"/>
      <c r="B40" s="10" t="s">
        <v>22</v>
      </c>
      <c r="C40" s="12" t="s">
        <v>23</v>
      </c>
      <c r="D40" s="18" t="s">
        <v>76</v>
      </c>
      <c r="E40" s="26">
        <v>2</v>
      </c>
      <c r="F40" s="77">
        <v>1089</v>
      </c>
      <c r="G40" s="39">
        <f t="shared" si="0"/>
        <v>2178</v>
      </c>
    </row>
    <row r="41" spans="1:7" ht="45.75" thickBot="1" x14ac:dyDescent="0.3">
      <c r="A41" s="17"/>
      <c r="B41" s="50">
        <v>3</v>
      </c>
      <c r="C41" s="110" t="s">
        <v>51</v>
      </c>
      <c r="D41" s="18"/>
      <c r="E41" s="98">
        <v>8</v>
      </c>
      <c r="F41" s="78"/>
      <c r="G41" s="40"/>
    </row>
    <row r="42" spans="1:7" ht="30.75" thickBot="1" x14ac:dyDescent="0.3">
      <c r="A42" s="11"/>
      <c r="B42" s="10" t="s">
        <v>11</v>
      </c>
      <c r="C42" s="12" t="s">
        <v>12</v>
      </c>
      <c r="D42" s="18" t="s">
        <v>71</v>
      </c>
      <c r="E42" s="26">
        <v>1</v>
      </c>
      <c r="F42" s="77">
        <v>2420</v>
      </c>
      <c r="G42" s="39">
        <f t="shared" ref="G42:G49" si="1">F42*E42</f>
        <v>2420</v>
      </c>
    </row>
    <row r="43" spans="1:7" ht="40.5" customHeight="1" thickBot="1" x14ac:dyDescent="0.3">
      <c r="A43" s="53">
        <v>8</v>
      </c>
      <c r="B43" s="10"/>
      <c r="C43" s="8" t="s">
        <v>52</v>
      </c>
      <c r="D43" s="18"/>
      <c r="E43" s="26"/>
      <c r="F43" s="77"/>
      <c r="G43" s="39">
        <f t="shared" si="1"/>
        <v>0</v>
      </c>
    </row>
    <row r="44" spans="1:7" ht="30.75" thickBot="1" x14ac:dyDescent="0.3">
      <c r="A44" s="11"/>
      <c r="B44" s="10" t="s">
        <v>13</v>
      </c>
      <c r="C44" s="12" t="s">
        <v>48</v>
      </c>
      <c r="D44" s="18" t="s">
        <v>73</v>
      </c>
      <c r="E44" s="26">
        <v>1</v>
      </c>
      <c r="F44" s="77" t="s">
        <v>96</v>
      </c>
      <c r="G44" s="39" t="e">
        <f t="shared" si="1"/>
        <v>#VALUE!</v>
      </c>
    </row>
    <row r="45" spans="1:7" ht="30.75" thickBot="1" x14ac:dyDescent="0.3">
      <c r="A45" s="11"/>
      <c r="B45" s="10" t="s">
        <v>16</v>
      </c>
      <c r="C45" s="12" t="s">
        <v>49</v>
      </c>
      <c r="D45" s="18" t="s">
        <v>74</v>
      </c>
      <c r="E45" s="26">
        <v>1</v>
      </c>
      <c r="F45" s="77">
        <v>1331</v>
      </c>
      <c r="G45" s="39">
        <f t="shared" si="1"/>
        <v>1331</v>
      </c>
    </row>
    <row r="46" spans="1:7" ht="30.75" thickBot="1" x14ac:dyDescent="0.3">
      <c r="A46" s="11"/>
      <c r="B46" s="10" t="s">
        <v>16</v>
      </c>
      <c r="C46" s="12" t="s">
        <v>18</v>
      </c>
      <c r="D46" s="18" t="s">
        <v>75</v>
      </c>
      <c r="E46" s="26">
        <v>1</v>
      </c>
      <c r="F46" s="77">
        <v>1210</v>
      </c>
      <c r="G46" s="39">
        <f t="shared" si="1"/>
        <v>1210</v>
      </c>
    </row>
    <row r="47" spans="1:7" ht="30.75" thickBot="1" x14ac:dyDescent="0.3">
      <c r="A47" s="51">
        <v>9</v>
      </c>
      <c r="B47" s="10"/>
      <c r="C47" s="8" t="s">
        <v>53</v>
      </c>
      <c r="D47" s="18"/>
      <c r="E47" s="26"/>
      <c r="F47" s="77"/>
      <c r="G47" s="39">
        <f t="shared" si="1"/>
        <v>0</v>
      </c>
    </row>
    <row r="48" spans="1:7" ht="30.75" thickBot="1" x14ac:dyDescent="0.3">
      <c r="A48" s="11"/>
      <c r="B48" s="45" t="s">
        <v>13</v>
      </c>
      <c r="C48" s="14" t="s">
        <v>48</v>
      </c>
      <c r="D48" s="22" t="s">
        <v>73</v>
      </c>
      <c r="E48" s="27">
        <v>1</v>
      </c>
      <c r="F48" s="79" t="s">
        <v>96</v>
      </c>
      <c r="G48" s="41" t="e">
        <f t="shared" si="1"/>
        <v>#VALUE!</v>
      </c>
    </row>
    <row r="49" spans="1:8" ht="30" x14ac:dyDescent="0.25">
      <c r="A49" s="69"/>
      <c r="B49" s="24" t="s">
        <v>22</v>
      </c>
      <c r="C49" s="19" t="s">
        <v>23</v>
      </c>
      <c r="D49" s="23" t="s">
        <v>76</v>
      </c>
      <c r="E49" s="87">
        <v>1</v>
      </c>
      <c r="F49" s="77">
        <v>1089</v>
      </c>
      <c r="G49" s="38">
        <f t="shared" si="1"/>
        <v>1089</v>
      </c>
    </row>
    <row r="50" spans="1:8" ht="30" x14ac:dyDescent="0.25">
      <c r="A50" s="73">
        <v>10</v>
      </c>
      <c r="B50" s="38"/>
      <c r="C50" s="20" t="s">
        <v>93</v>
      </c>
      <c r="D50" s="23"/>
      <c r="E50" s="24"/>
      <c r="F50" s="77"/>
      <c r="G50" s="38"/>
    </row>
    <row r="51" spans="1:8" ht="38.450000000000003" customHeight="1" x14ac:dyDescent="0.25">
      <c r="A51" s="36"/>
      <c r="B51" s="24" t="s">
        <v>13</v>
      </c>
      <c r="C51" s="71" t="s">
        <v>48</v>
      </c>
      <c r="D51" s="23"/>
      <c r="E51" s="24">
        <v>1</v>
      </c>
      <c r="F51" s="77" t="s">
        <v>96</v>
      </c>
      <c r="G51" s="38"/>
      <c r="H51" s="72"/>
    </row>
    <row r="52" spans="1:8" s="93" customFormat="1" ht="38.450000000000003" customHeight="1" x14ac:dyDescent="0.25">
      <c r="A52" s="86"/>
      <c r="B52" s="87" t="s">
        <v>22</v>
      </c>
      <c r="C52" s="88" t="s">
        <v>58</v>
      </c>
      <c r="D52" s="89"/>
      <c r="E52" s="90">
        <v>1</v>
      </c>
      <c r="F52" s="91">
        <v>1028</v>
      </c>
      <c r="G52" s="92"/>
    </row>
    <row r="53" spans="1:8" ht="45.75" thickBot="1" x14ac:dyDescent="0.3">
      <c r="A53" s="17"/>
      <c r="B53" s="50">
        <v>4</v>
      </c>
      <c r="C53" s="16" t="s">
        <v>54</v>
      </c>
      <c r="D53" s="18"/>
      <c r="E53" s="32">
        <v>10</v>
      </c>
      <c r="F53" s="81"/>
      <c r="G53" s="70"/>
    </row>
    <row r="54" spans="1:8" ht="30.75" thickBot="1" x14ac:dyDescent="0.3">
      <c r="A54" s="11"/>
      <c r="B54" s="10" t="s">
        <v>11</v>
      </c>
      <c r="C54" s="12" t="s">
        <v>12</v>
      </c>
      <c r="D54" s="18" t="s">
        <v>71</v>
      </c>
      <c r="E54" s="26">
        <v>1</v>
      </c>
      <c r="F54" s="77">
        <v>2420</v>
      </c>
      <c r="G54" s="39">
        <f t="shared" ref="G54:G62" si="2">F54*E54</f>
        <v>2420</v>
      </c>
    </row>
    <row r="55" spans="1:8" ht="30.75" thickBot="1" x14ac:dyDescent="0.3">
      <c r="A55" s="51">
        <v>11</v>
      </c>
      <c r="B55" s="10"/>
      <c r="C55" s="8" t="s">
        <v>55</v>
      </c>
      <c r="D55" s="18"/>
      <c r="E55" s="26"/>
      <c r="F55" s="77"/>
      <c r="G55" s="39">
        <f t="shared" si="2"/>
        <v>0</v>
      </c>
    </row>
    <row r="56" spans="1:8" ht="30.75" thickBot="1" x14ac:dyDescent="0.3">
      <c r="A56" s="11"/>
      <c r="B56" s="10" t="s">
        <v>13</v>
      </c>
      <c r="C56" s="12" t="s">
        <v>48</v>
      </c>
      <c r="D56" s="18" t="s">
        <v>73</v>
      </c>
      <c r="E56" s="26">
        <v>1</v>
      </c>
      <c r="F56" s="77" t="s">
        <v>96</v>
      </c>
      <c r="G56" s="39" t="e">
        <f t="shared" si="2"/>
        <v>#VALUE!</v>
      </c>
    </row>
    <row r="57" spans="1:8" ht="30.75" thickBot="1" x14ac:dyDescent="0.3">
      <c r="A57" s="11"/>
      <c r="B57" s="10" t="s">
        <v>16</v>
      </c>
      <c r="C57" s="12" t="s">
        <v>49</v>
      </c>
      <c r="D57" s="18" t="s">
        <v>74</v>
      </c>
      <c r="E57" s="26">
        <v>2</v>
      </c>
      <c r="F57" s="77">
        <v>1331</v>
      </c>
      <c r="G57" s="39">
        <f t="shared" si="2"/>
        <v>2662</v>
      </c>
    </row>
    <row r="58" spans="1:8" ht="30.75" thickBot="1" x14ac:dyDescent="0.3">
      <c r="A58" s="11"/>
      <c r="B58" s="10" t="s">
        <v>16</v>
      </c>
      <c r="C58" s="12" t="s">
        <v>18</v>
      </c>
      <c r="D58" s="18" t="s">
        <v>75</v>
      </c>
      <c r="E58" s="26">
        <v>3</v>
      </c>
      <c r="F58" s="77">
        <v>1210</v>
      </c>
      <c r="G58" s="39">
        <f t="shared" si="2"/>
        <v>3630</v>
      </c>
    </row>
    <row r="59" spans="1:8" ht="30.75" thickBot="1" x14ac:dyDescent="0.3">
      <c r="A59" s="51">
        <v>12</v>
      </c>
      <c r="B59" s="10"/>
      <c r="C59" s="8" t="s">
        <v>56</v>
      </c>
      <c r="D59" s="18"/>
      <c r="E59" s="26"/>
      <c r="F59" s="77"/>
      <c r="G59" s="39">
        <f t="shared" si="2"/>
        <v>0</v>
      </c>
    </row>
    <row r="60" spans="1:8" ht="30.75" thickBot="1" x14ac:dyDescent="0.3">
      <c r="A60" s="11"/>
      <c r="B60" s="10" t="s">
        <v>13</v>
      </c>
      <c r="C60" s="12" t="s">
        <v>48</v>
      </c>
      <c r="D60" s="18" t="s">
        <v>73</v>
      </c>
      <c r="E60" s="26">
        <v>1</v>
      </c>
      <c r="F60" s="77" t="s">
        <v>96</v>
      </c>
      <c r="G60" s="39" t="e">
        <f t="shared" si="2"/>
        <v>#VALUE!</v>
      </c>
    </row>
    <row r="61" spans="1:8" ht="30.75" thickBot="1" x14ac:dyDescent="0.3">
      <c r="A61" s="11"/>
      <c r="B61" s="10" t="s">
        <v>16</v>
      </c>
      <c r="C61" s="44" t="s">
        <v>85</v>
      </c>
      <c r="D61" s="18" t="s">
        <v>74</v>
      </c>
      <c r="E61" s="26">
        <v>1</v>
      </c>
      <c r="F61" s="77">
        <v>1331</v>
      </c>
      <c r="G61" s="39">
        <f t="shared" si="2"/>
        <v>1331</v>
      </c>
    </row>
    <row r="62" spans="1:8" ht="30.75" thickBot="1" x14ac:dyDescent="0.3">
      <c r="A62" s="11"/>
      <c r="B62" s="10" t="s">
        <v>22</v>
      </c>
      <c r="C62" s="12" t="s">
        <v>58</v>
      </c>
      <c r="D62" s="18" t="s">
        <v>79</v>
      </c>
      <c r="E62" s="26">
        <v>1</v>
      </c>
      <c r="F62" s="77">
        <v>1028</v>
      </c>
      <c r="G62" s="39">
        <f t="shared" si="2"/>
        <v>1028</v>
      </c>
    </row>
    <row r="63" spans="1:8" ht="45.75" thickBot="1" x14ac:dyDescent="0.3">
      <c r="A63" s="17"/>
      <c r="B63" s="50">
        <v>5</v>
      </c>
      <c r="C63" s="16" t="s">
        <v>59</v>
      </c>
      <c r="D63" s="18"/>
      <c r="E63" s="32">
        <v>10</v>
      </c>
      <c r="F63" s="78"/>
      <c r="G63" s="40"/>
    </row>
    <row r="64" spans="1:8" ht="30.75" thickBot="1" x14ac:dyDescent="0.3">
      <c r="A64" s="11"/>
      <c r="B64" s="10" t="s">
        <v>11</v>
      </c>
      <c r="C64" s="12" t="s">
        <v>12</v>
      </c>
      <c r="D64" s="18" t="s">
        <v>71</v>
      </c>
      <c r="E64" s="26">
        <v>1</v>
      </c>
      <c r="F64" s="77">
        <v>2420</v>
      </c>
      <c r="G64" s="39">
        <f t="shared" ref="G64:G74" si="3">F64*E64</f>
        <v>2420</v>
      </c>
    </row>
    <row r="65" spans="1:7" ht="30.75" thickBot="1" x14ac:dyDescent="0.3">
      <c r="A65" s="51">
        <v>13</v>
      </c>
      <c r="B65" s="10"/>
      <c r="C65" s="8" t="s">
        <v>60</v>
      </c>
      <c r="D65" s="18"/>
      <c r="E65" s="26"/>
      <c r="F65" s="77"/>
      <c r="G65" s="39">
        <f t="shared" si="3"/>
        <v>0</v>
      </c>
    </row>
    <row r="66" spans="1:7" ht="30" customHeight="1" thickBot="1" x14ac:dyDescent="0.3">
      <c r="A66" s="11"/>
      <c r="B66" s="10" t="s">
        <v>13</v>
      </c>
      <c r="C66" s="12" t="s">
        <v>48</v>
      </c>
      <c r="D66" s="18" t="s">
        <v>73</v>
      </c>
      <c r="E66" s="26">
        <v>1</v>
      </c>
      <c r="F66" s="77" t="s">
        <v>96</v>
      </c>
      <c r="G66" s="39" t="e">
        <f t="shared" si="3"/>
        <v>#VALUE!</v>
      </c>
    </row>
    <row r="67" spans="1:7" s="93" customFormat="1" ht="30.75" thickBot="1" x14ac:dyDescent="0.3">
      <c r="A67" s="94"/>
      <c r="B67" s="95" t="s">
        <v>16</v>
      </c>
      <c r="C67" s="96" t="s">
        <v>18</v>
      </c>
      <c r="D67" s="97" t="s">
        <v>75</v>
      </c>
      <c r="E67" s="98">
        <v>1</v>
      </c>
      <c r="F67" s="83">
        <v>1210</v>
      </c>
      <c r="G67" s="99">
        <f t="shared" si="3"/>
        <v>1210</v>
      </c>
    </row>
    <row r="68" spans="1:7" ht="30.75" thickBot="1" x14ac:dyDescent="0.3">
      <c r="A68" s="11"/>
      <c r="B68" s="10" t="s">
        <v>61</v>
      </c>
      <c r="C68" s="12" t="s">
        <v>23</v>
      </c>
      <c r="D68" s="18" t="s">
        <v>76</v>
      </c>
      <c r="E68" s="26">
        <v>1</v>
      </c>
      <c r="F68" s="77">
        <v>1089</v>
      </c>
      <c r="G68" s="39">
        <f t="shared" si="3"/>
        <v>1089</v>
      </c>
    </row>
    <row r="69" spans="1:7" ht="69.75" customHeight="1" thickBot="1" x14ac:dyDescent="0.3">
      <c r="A69" s="51">
        <v>14</v>
      </c>
      <c r="B69" s="10"/>
      <c r="C69" s="8" t="s">
        <v>62</v>
      </c>
      <c r="D69" s="18"/>
      <c r="E69" s="26"/>
      <c r="F69" s="77"/>
      <c r="G69" s="39">
        <f t="shared" si="3"/>
        <v>0</v>
      </c>
    </row>
    <row r="70" spans="1:7" ht="30.75" thickBot="1" x14ac:dyDescent="0.3">
      <c r="A70" s="11"/>
      <c r="B70" s="10" t="s">
        <v>13</v>
      </c>
      <c r="C70" s="12" t="s">
        <v>48</v>
      </c>
      <c r="D70" s="18" t="s">
        <v>73</v>
      </c>
      <c r="E70" s="26">
        <v>1</v>
      </c>
      <c r="F70" s="77" t="s">
        <v>96</v>
      </c>
      <c r="G70" s="39" t="e">
        <f t="shared" si="3"/>
        <v>#VALUE!</v>
      </c>
    </row>
    <row r="71" spans="1:7" ht="30.75" thickBot="1" x14ac:dyDescent="0.3">
      <c r="A71" s="11"/>
      <c r="B71" s="10" t="s">
        <v>16</v>
      </c>
      <c r="C71" s="12" t="s">
        <v>49</v>
      </c>
      <c r="D71" s="18" t="s">
        <v>74</v>
      </c>
      <c r="E71" s="26">
        <v>1</v>
      </c>
      <c r="F71" s="77">
        <v>1331</v>
      </c>
      <c r="G71" s="39">
        <f t="shared" si="3"/>
        <v>1331</v>
      </c>
    </row>
    <row r="72" spans="1:7" ht="30.75" thickBot="1" x14ac:dyDescent="0.3">
      <c r="A72" s="51">
        <v>15</v>
      </c>
      <c r="B72" s="10"/>
      <c r="C72" s="8" t="s">
        <v>63</v>
      </c>
      <c r="D72" s="18"/>
      <c r="E72" s="26"/>
      <c r="F72" s="77"/>
      <c r="G72" s="39">
        <f t="shared" si="3"/>
        <v>0</v>
      </c>
    </row>
    <row r="73" spans="1:7" ht="30.75" thickBot="1" x14ac:dyDescent="0.3">
      <c r="A73" s="11"/>
      <c r="B73" s="10" t="s">
        <v>13</v>
      </c>
      <c r="C73" s="12" t="s">
        <v>48</v>
      </c>
      <c r="D73" s="18" t="s">
        <v>73</v>
      </c>
      <c r="E73" s="26">
        <v>1</v>
      </c>
      <c r="F73" s="77" t="s">
        <v>96</v>
      </c>
      <c r="G73" s="39" t="e">
        <f t="shared" si="3"/>
        <v>#VALUE!</v>
      </c>
    </row>
    <row r="74" spans="1:7" s="106" customFormat="1" ht="30.75" thickBot="1" x14ac:dyDescent="0.3">
      <c r="A74" s="100"/>
      <c r="B74" s="101" t="s">
        <v>16</v>
      </c>
      <c r="C74" s="102" t="s">
        <v>57</v>
      </c>
      <c r="D74" s="103" t="s">
        <v>78</v>
      </c>
      <c r="E74" s="104">
        <v>3</v>
      </c>
      <c r="F74" s="83">
        <v>1089</v>
      </c>
      <c r="G74" s="105">
        <f t="shared" si="3"/>
        <v>3267</v>
      </c>
    </row>
    <row r="75" spans="1:7" ht="45.75" thickBot="1" x14ac:dyDescent="0.3">
      <c r="A75" s="15"/>
      <c r="B75" s="50">
        <v>6</v>
      </c>
      <c r="C75" s="16" t="s">
        <v>64</v>
      </c>
      <c r="D75" s="18"/>
      <c r="E75" s="28">
        <v>6</v>
      </c>
      <c r="F75" s="78"/>
      <c r="G75" s="40"/>
    </row>
    <row r="76" spans="1:7" ht="30.75" thickBot="1" x14ac:dyDescent="0.3">
      <c r="A76" s="11"/>
      <c r="B76" s="10" t="s">
        <v>11</v>
      </c>
      <c r="C76" s="12" t="s">
        <v>12</v>
      </c>
      <c r="D76" s="18" t="s">
        <v>71</v>
      </c>
      <c r="E76" s="26">
        <v>1</v>
      </c>
      <c r="F76" s="77">
        <v>2420</v>
      </c>
      <c r="G76" s="39">
        <f t="shared" ref="G76:G83" si="4">F76*E76</f>
        <v>2420</v>
      </c>
    </row>
    <row r="77" spans="1:7" ht="30.75" thickBot="1" x14ac:dyDescent="0.3">
      <c r="A77" s="51">
        <v>16</v>
      </c>
      <c r="B77" s="10"/>
      <c r="C77" s="8" t="s">
        <v>65</v>
      </c>
      <c r="D77" s="18"/>
      <c r="E77" s="26"/>
      <c r="F77" s="77"/>
      <c r="G77" s="39">
        <f t="shared" si="4"/>
        <v>0</v>
      </c>
    </row>
    <row r="78" spans="1:7" ht="30.75" thickBot="1" x14ac:dyDescent="0.3">
      <c r="A78" s="11"/>
      <c r="B78" s="10" t="s">
        <v>13</v>
      </c>
      <c r="C78" s="12" t="s">
        <v>48</v>
      </c>
      <c r="D78" s="18" t="s">
        <v>73</v>
      </c>
      <c r="E78" s="26">
        <v>1</v>
      </c>
      <c r="F78" s="77" t="s">
        <v>96</v>
      </c>
      <c r="G78" s="39" t="e">
        <f t="shared" si="4"/>
        <v>#VALUE!</v>
      </c>
    </row>
    <row r="79" spans="1:7" ht="30.75" thickBot="1" x14ac:dyDescent="0.3">
      <c r="A79" s="11"/>
      <c r="B79" s="10" t="s">
        <v>16</v>
      </c>
      <c r="C79" s="12" t="s">
        <v>49</v>
      </c>
      <c r="D79" s="18" t="s">
        <v>74</v>
      </c>
      <c r="E79" s="26">
        <v>1</v>
      </c>
      <c r="F79" s="77">
        <v>1331</v>
      </c>
      <c r="G79" s="39">
        <f t="shared" si="4"/>
        <v>1331</v>
      </c>
    </row>
    <row r="80" spans="1:7" ht="30.75" thickBot="1" x14ac:dyDescent="0.3">
      <c r="A80" s="11"/>
      <c r="B80" s="10" t="s">
        <v>16</v>
      </c>
      <c r="C80" s="12" t="s">
        <v>18</v>
      </c>
      <c r="D80" s="18" t="s">
        <v>75</v>
      </c>
      <c r="E80" s="26">
        <v>1</v>
      </c>
      <c r="F80" s="77">
        <v>1210</v>
      </c>
      <c r="G80" s="39">
        <f t="shared" si="4"/>
        <v>1210</v>
      </c>
    </row>
    <row r="81" spans="1:7" ht="30.75" thickBot="1" x14ac:dyDescent="0.3">
      <c r="A81" s="54">
        <v>17</v>
      </c>
      <c r="B81" s="10"/>
      <c r="C81" s="8" t="s">
        <v>66</v>
      </c>
      <c r="D81" s="18"/>
      <c r="E81" s="26"/>
      <c r="F81" s="77"/>
      <c r="G81" s="39">
        <f t="shared" si="4"/>
        <v>0</v>
      </c>
    </row>
    <row r="82" spans="1:7" ht="45.75" thickBot="1" x14ac:dyDescent="0.3">
      <c r="A82" s="11"/>
      <c r="B82" s="10" t="s">
        <v>13</v>
      </c>
      <c r="C82" s="12" t="s">
        <v>48</v>
      </c>
      <c r="D82" s="18" t="s">
        <v>73</v>
      </c>
      <c r="E82" s="26">
        <v>1</v>
      </c>
      <c r="F82" s="77" t="s">
        <v>97</v>
      </c>
      <c r="G82" s="39" t="e">
        <f t="shared" si="4"/>
        <v>#VALUE!</v>
      </c>
    </row>
    <row r="83" spans="1:7" ht="30.75" thickBot="1" x14ac:dyDescent="0.3">
      <c r="A83" s="11"/>
      <c r="B83" s="10" t="s">
        <v>16</v>
      </c>
      <c r="C83" s="12" t="s">
        <v>49</v>
      </c>
      <c r="D83" s="18" t="s">
        <v>74</v>
      </c>
      <c r="E83" s="26">
        <v>1</v>
      </c>
      <c r="F83" s="77">
        <v>1331</v>
      </c>
      <c r="G83" s="39">
        <f t="shared" si="4"/>
        <v>1331</v>
      </c>
    </row>
    <row r="84" spans="1:7" ht="75.75" thickBot="1" x14ac:dyDescent="0.3">
      <c r="B84" s="50">
        <v>7</v>
      </c>
      <c r="C84" s="16" t="s">
        <v>67</v>
      </c>
      <c r="D84" s="18"/>
      <c r="E84" s="28">
        <v>7</v>
      </c>
      <c r="F84" s="78"/>
      <c r="G84" s="40"/>
    </row>
    <row r="85" spans="1:7" ht="30.75" thickBot="1" x14ac:dyDescent="0.3">
      <c r="A85" s="11"/>
      <c r="B85" s="10" t="s">
        <v>11</v>
      </c>
      <c r="C85" s="12" t="s">
        <v>12</v>
      </c>
      <c r="D85" s="18" t="s">
        <v>71</v>
      </c>
      <c r="E85" s="26">
        <v>1</v>
      </c>
      <c r="F85" s="77">
        <v>2420</v>
      </c>
      <c r="G85" s="39">
        <f t="shared" ref="G85:G97" si="5">F85*E85</f>
        <v>2420</v>
      </c>
    </row>
    <row r="86" spans="1:7" ht="45.75" thickBot="1" x14ac:dyDescent="0.3">
      <c r="A86" s="51">
        <v>18</v>
      </c>
      <c r="B86" s="10"/>
      <c r="C86" s="8" t="s">
        <v>68</v>
      </c>
      <c r="D86" s="18"/>
      <c r="E86" s="26"/>
      <c r="F86" s="77"/>
      <c r="G86" s="39">
        <f t="shared" si="5"/>
        <v>0</v>
      </c>
    </row>
    <row r="87" spans="1:7" ht="30.75" thickBot="1" x14ac:dyDescent="0.3">
      <c r="A87" s="11"/>
      <c r="B87" s="10" t="s">
        <v>13</v>
      </c>
      <c r="C87" s="12" t="s">
        <v>48</v>
      </c>
      <c r="D87" s="18" t="s">
        <v>73</v>
      </c>
      <c r="E87" s="26">
        <v>1</v>
      </c>
      <c r="F87" s="77" t="s">
        <v>96</v>
      </c>
      <c r="G87" s="39" t="e">
        <f t="shared" si="5"/>
        <v>#VALUE!</v>
      </c>
    </row>
    <row r="88" spans="1:7" ht="30.75" thickBot="1" x14ac:dyDescent="0.3">
      <c r="A88" s="11"/>
      <c r="B88" s="10" t="s">
        <v>16</v>
      </c>
      <c r="C88" s="12" t="s">
        <v>49</v>
      </c>
      <c r="D88" s="18" t="s">
        <v>75</v>
      </c>
      <c r="E88" s="26">
        <v>1</v>
      </c>
      <c r="F88" s="77">
        <v>1331</v>
      </c>
      <c r="G88" s="39">
        <f t="shared" si="5"/>
        <v>1331</v>
      </c>
    </row>
    <row r="89" spans="1:7" ht="30.75" thickBot="1" x14ac:dyDescent="0.3">
      <c r="A89" s="11"/>
      <c r="B89" s="10" t="s">
        <v>22</v>
      </c>
      <c r="C89" s="12" t="s">
        <v>23</v>
      </c>
      <c r="D89" s="18" t="s">
        <v>76</v>
      </c>
      <c r="E89" s="26">
        <v>1</v>
      </c>
      <c r="F89" s="77">
        <v>1089</v>
      </c>
      <c r="G89" s="39">
        <f t="shared" si="5"/>
        <v>1089</v>
      </c>
    </row>
    <row r="90" spans="1:7" ht="45.75" thickBot="1" x14ac:dyDescent="0.3">
      <c r="A90" s="51">
        <v>19</v>
      </c>
      <c r="B90" s="10"/>
      <c r="C90" s="8" t="s">
        <v>69</v>
      </c>
      <c r="D90" s="18"/>
      <c r="E90" s="26"/>
      <c r="F90" s="77"/>
      <c r="G90" s="39">
        <f t="shared" si="5"/>
        <v>0</v>
      </c>
    </row>
    <row r="91" spans="1:7" ht="30.75" thickBot="1" x14ac:dyDescent="0.3">
      <c r="A91" s="11"/>
      <c r="B91" s="10" t="s">
        <v>13</v>
      </c>
      <c r="C91" s="12" t="s">
        <v>48</v>
      </c>
      <c r="D91" s="18" t="s">
        <v>73</v>
      </c>
      <c r="E91" s="26">
        <v>1</v>
      </c>
      <c r="F91" s="77" t="s">
        <v>96</v>
      </c>
      <c r="G91" s="39" t="e">
        <f t="shared" si="5"/>
        <v>#VALUE!</v>
      </c>
    </row>
    <row r="92" spans="1:7" ht="30.75" thickBot="1" x14ac:dyDescent="0.3">
      <c r="A92" s="11"/>
      <c r="B92" s="10" t="s">
        <v>16</v>
      </c>
      <c r="C92" s="12" t="s">
        <v>18</v>
      </c>
      <c r="D92" s="18" t="s">
        <v>74</v>
      </c>
      <c r="E92" s="26">
        <v>1</v>
      </c>
      <c r="F92" s="77">
        <v>1210</v>
      </c>
      <c r="G92" s="39">
        <f t="shared" si="5"/>
        <v>1210</v>
      </c>
    </row>
    <row r="93" spans="1:7" ht="30.75" thickBot="1" x14ac:dyDescent="0.3">
      <c r="A93" s="11"/>
      <c r="B93" s="10" t="s">
        <v>22</v>
      </c>
      <c r="C93" s="12" t="s">
        <v>23</v>
      </c>
      <c r="D93" s="18" t="s">
        <v>76</v>
      </c>
      <c r="E93" s="26">
        <v>1</v>
      </c>
      <c r="F93" s="77">
        <v>1089</v>
      </c>
      <c r="G93" s="39">
        <f t="shared" si="5"/>
        <v>1089</v>
      </c>
    </row>
    <row r="94" spans="1:7" s="136" customFormat="1" ht="45.75" thickBot="1" x14ac:dyDescent="0.3">
      <c r="A94" s="143"/>
      <c r="B94" s="132">
        <v>8</v>
      </c>
      <c r="C94" s="144" t="s">
        <v>98</v>
      </c>
      <c r="D94" s="139"/>
      <c r="E94" s="140">
        <v>4</v>
      </c>
      <c r="F94" s="134"/>
      <c r="G94" s="141">
        <f t="shared" si="5"/>
        <v>0</v>
      </c>
    </row>
    <row r="95" spans="1:7" ht="30.75" thickBot="1" x14ac:dyDescent="0.3">
      <c r="A95" s="11"/>
      <c r="B95" s="10" t="s">
        <v>11</v>
      </c>
      <c r="C95" s="12" t="s">
        <v>12</v>
      </c>
      <c r="D95" s="18" t="s">
        <v>71</v>
      </c>
      <c r="E95" s="26">
        <v>1</v>
      </c>
      <c r="F95" s="77">
        <v>2420</v>
      </c>
      <c r="G95" s="39">
        <f t="shared" si="5"/>
        <v>2420</v>
      </c>
    </row>
    <row r="96" spans="1:7" s="136" customFormat="1" ht="30.75" thickBot="1" x14ac:dyDescent="0.3">
      <c r="A96" s="130"/>
      <c r="B96" s="137" t="s">
        <v>16</v>
      </c>
      <c r="C96" s="145" t="s">
        <v>49</v>
      </c>
      <c r="D96" s="139" t="s">
        <v>75</v>
      </c>
      <c r="E96" s="140">
        <v>1</v>
      </c>
      <c r="F96" s="134">
        <v>1331</v>
      </c>
      <c r="G96" s="141">
        <f t="shared" si="5"/>
        <v>1331</v>
      </c>
    </row>
    <row r="97" spans="1:10" ht="30.75" thickBot="1" x14ac:dyDescent="0.3">
      <c r="A97" s="11"/>
      <c r="B97" s="10" t="s">
        <v>16</v>
      </c>
      <c r="C97" s="12" t="s">
        <v>18</v>
      </c>
      <c r="D97" s="18" t="s">
        <v>74</v>
      </c>
      <c r="E97" s="26">
        <v>2</v>
      </c>
      <c r="F97" s="77">
        <v>1210</v>
      </c>
      <c r="G97" s="39">
        <f t="shared" si="5"/>
        <v>2420</v>
      </c>
    </row>
    <row r="98" spans="1:10" ht="60.75" thickBot="1" x14ac:dyDescent="0.3">
      <c r="A98" s="15"/>
      <c r="B98" s="57">
        <v>9</v>
      </c>
      <c r="C98" s="16" t="s">
        <v>70</v>
      </c>
      <c r="D98" s="18"/>
      <c r="E98" s="28">
        <v>5</v>
      </c>
      <c r="F98" s="78"/>
      <c r="G98" s="40"/>
    </row>
    <row r="99" spans="1:10" ht="30.75" thickBot="1" x14ac:dyDescent="0.3">
      <c r="A99" s="11"/>
      <c r="B99" s="10" t="s">
        <v>11</v>
      </c>
      <c r="C99" s="12" t="s">
        <v>12</v>
      </c>
      <c r="D99" s="18" t="s">
        <v>71</v>
      </c>
      <c r="E99" s="26">
        <v>1</v>
      </c>
      <c r="F99" s="83">
        <v>2178</v>
      </c>
      <c r="G99" s="39">
        <f>F99*E99</f>
        <v>2178</v>
      </c>
    </row>
    <row r="100" spans="1:10" ht="30.75" thickBot="1" x14ac:dyDescent="0.3">
      <c r="A100" s="11"/>
      <c r="B100" s="10" t="s">
        <v>16</v>
      </c>
      <c r="C100" s="12" t="s">
        <v>49</v>
      </c>
      <c r="D100" s="18" t="s">
        <v>74</v>
      </c>
      <c r="E100" s="26">
        <v>1</v>
      </c>
      <c r="F100" s="77">
        <v>1028</v>
      </c>
      <c r="G100" s="39">
        <f>F100*E100</f>
        <v>1028</v>
      </c>
    </row>
    <row r="101" spans="1:10" ht="30" x14ac:dyDescent="0.25">
      <c r="A101" s="13"/>
      <c r="B101" s="45" t="s">
        <v>16</v>
      </c>
      <c r="C101" s="14" t="s">
        <v>18</v>
      </c>
      <c r="D101" s="22" t="s">
        <v>75</v>
      </c>
      <c r="E101" s="27">
        <v>2</v>
      </c>
      <c r="F101" s="77">
        <v>968</v>
      </c>
      <c r="G101" s="41">
        <f>F101*E101</f>
        <v>1936</v>
      </c>
    </row>
    <row r="102" spans="1:10" ht="30" x14ac:dyDescent="0.25">
      <c r="A102" s="19"/>
      <c r="B102" s="24" t="s">
        <v>22</v>
      </c>
      <c r="C102" s="19" t="s">
        <v>23</v>
      </c>
      <c r="D102" s="23" t="s">
        <v>76</v>
      </c>
      <c r="E102" s="29">
        <v>1</v>
      </c>
      <c r="F102" s="77">
        <v>907</v>
      </c>
      <c r="G102" s="39">
        <f>F102*E102</f>
        <v>907</v>
      </c>
    </row>
    <row r="103" spans="1:10" ht="35.25" customHeight="1" thickBot="1" x14ac:dyDescent="0.3">
      <c r="A103" s="15"/>
      <c r="B103" s="55">
        <v>10</v>
      </c>
      <c r="C103" s="16" t="s">
        <v>81</v>
      </c>
      <c r="D103" s="18"/>
      <c r="E103" s="98">
        <v>5</v>
      </c>
      <c r="F103" s="78"/>
      <c r="G103" s="40"/>
    </row>
    <row r="104" spans="1:10" ht="30.75" thickBot="1" x14ac:dyDescent="0.3">
      <c r="A104" s="11"/>
      <c r="B104" s="45" t="s">
        <v>11</v>
      </c>
      <c r="C104" s="14" t="s">
        <v>12</v>
      </c>
      <c r="D104" s="22" t="s">
        <v>71</v>
      </c>
      <c r="E104" s="27">
        <v>1</v>
      </c>
      <c r="F104" s="79">
        <v>2420</v>
      </c>
      <c r="G104" s="39">
        <f t="shared" ref="G104:G109" si="6">F104*E104</f>
        <v>2420</v>
      </c>
    </row>
    <row r="105" spans="1:10" ht="30" x14ac:dyDescent="0.25">
      <c r="A105" s="36"/>
      <c r="B105" s="24" t="s">
        <v>22</v>
      </c>
      <c r="C105" s="37" t="s">
        <v>23</v>
      </c>
      <c r="D105" s="23" t="s">
        <v>76</v>
      </c>
      <c r="E105" s="24">
        <v>1</v>
      </c>
      <c r="F105" s="77">
        <v>1089</v>
      </c>
      <c r="G105" s="41">
        <f t="shared" si="6"/>
        <v>1089</v>
      </c>
    </row>
    <row r="106" spans="1:10" ht="83.25" customHeight="1" thickBot="1" x14ac:dyDescent="0.3">
      <c r="A106" s="56">
        <v>20</v>
      </c>
      <c r="B106" s="24"/>
      <c r="C106" s="8" t="s">
        <v>82</v>
      </c>
      <c r="D106" s="18"/>
      <c r="E106" s="26"/>
      <c r="F106" s="82"/>
      <c r="G106" s="39">
        <f t="shared" si="6"/>
        <v>0</v>
      </c>
    </row>
    <row r="107" spans="1:10" ht="30" x14ac:dyDescent="0.25">
      <c r="A107" s="13"/>
      <c r="B107" s="45" t="s">
        <v>13</v>
      </c>
      <c r="C107" s="14" t="s">
        <v>48</v>
      </c>
      <c r="D107" s="22" t="s">
        <v>73</v>
      </c>
      <c r="E107" s="27">
        <v>1</v>
      </c>
      <c r="F107" s="142" t="s">
        <v>96</v>
      </c>
      <c r="G107" s="41" t="e">
        <f t="shared" si="6"/>
        <v>#VALUE!</v>
      </c>
    </row>
    <row r="108" spans="1:10" ht="30" x14ac:dyDescent="0.25">
      <c r="A108" s="19"/>
      <c r="B108" s="24" t="s">
        <v>16</v>
      </c>
      <c r="C108" s="19" t="s">
        <v>49</v>
      </c>
      <c r="D108" s="23" t="s">
        <v>74</v>
      </c>
      <c r="E108" s="24">
        <v>1</v>
      </c>
      <c r="F108" s="77">
        <v>1331</v>
      </c>
      <c r="G108" s="42">
        <f t="shared" si="6"/>
        <v>1331</v>
      </c>
    </row>
    <row r="109" spans="1:10" s="93" customFormat="1" ht="30.75" thickBot="1" x14ac:dyDescent="0.3">
      <c r="A109" s="107"/>
      <c r="B109" s="87" t="s">
        <v>16</v>
      </c>
      <c r="C109" s="96" t="s">
        <v>18</v>
      </c>
      <c r="D109" s="108"/>
      <c r="E109" s="87">
        <v>1</v>
      </c>
      <c r="F109" s="83">
        <v>1210</v>
      </c>
      <c r="G109" s="99">
        <f t="shared" si="6"/>
        <v>1210</v>
      </c>
      <c r="H109" s="109"/>
    </row>
    <row r="110" spans="1:10" s="67" customFormat="1" ht="37.5" customHeight="1" x14ac:dyDescent="0.35">
      <c r="A110" s="63"/>
      <c r="B110" s="61"/>
      <c r="C110" s="64" t="s">
        <v>91</v>
      </c>
      <c r="D110" s="62"/>
      <c r="E110" s="61"/>
      <c r="F110" s="84"/>
      <c r="G110" s="65"/>
      <c r="H110"/>
      <c r="I110" s="66"/>
      <c r="J110" s="1"/>
    </row>
    <row r="111" spans="1:10" ht="30" x14ac:dyDescent="0.25">
      <c r="B111" s="58">
        <v>1</v>
      </c>
      <c r="C111" s="21" t="s">
        <v>26</v>
      </c>
      <c r="D111" s="23"/>
      <c r="E111" s="24"/>
      <c r="F111" s="80"/>
      <c r="G111" s="40"/>
    </row>
    <row r="112" spans="1:10" ht="28.5" customHeight="1" thickBot="1" x14ac:dyDescent="0.3">
      <c r="B112" s="10"/>
      <c r="C112" s="10" t="s">
        <v>87</v>
      </c>
      <c r="D112" s="18" t="s">
        <v>74</v>
      </c>
      <c r="E112" s="26">
        <v>1</v>
      </c>
      <c r="F112" s="112">
        <v>1573</v>
      </c>
      <c r="G112" s="39">
        <f>F112*E112</f>
        <v>1573</v>
      </c>
    </row>
    <row r="113" spans="2:13" ht="21" customHeight="1" thickBot="1" x14ac:dyDescent="0.3">
      <c r="B113" s="10"/>
      <c r="C113" s="10" t="s">
        <v>86</v>
      </c>
      <c r="D113" s="18" t="s">
        <v>77</v>
      </c>
      <c r="E113" s="26">
        <v>1</v>
      </c>
      <c r="F113" s="111">
        <v>665</v>
      </c>
      <c r="G113" s="39">
        <f>F113*E113</f>
        <v>665</v>
      </c>
      <c r="K113" s="43"/>
      <c r="L113" s="43"/>
      <c r="M113" s="43"/>
    </row>
    <row r="114" spans="2:13" ht="30" x14ac:dyDescent="0.25">
      <c r="B114" s="59">
        <v>2</v>
      </c>
      <c r="C114" s="25" t="s">
        <v>27</v>
      </c>
      <c r="D114" s="22"/>
      <c r="E114" s="27"/>
      <c r="F114" s="77"/>
      <c r="G114" s="40"/>
      <c r="I114" t="s">
        <v>94</v>
      </c>
    </row>
    <row r="115" spans="2:13" x14ac:dyDescent="0.25">
      <c r="B115" s="24"/>
      <c r="C115" s="19" t="s">
        <v>88</v>
      </c>
      <c r="D115" s="23" t="s">
        <v>74</v>
      </c>
      <c r="E115" s="29">
        <v>1</v>
      </c>
      <c r="F115" s="77">
        <v>1573</v>
      </c>
      <c r="G115" s="39">
        <f>F115*E115</f>
        <v>1573</v>
      </c>
    </row>
    <row r="116" spans="2:13" ht="18.75" thickBot="1" x14ac:dyDescent="0.3">
      <c r="B116" s="10"/>
      <c r="C116" s="12" t="s">
        <v>86</v>
      </c>
      <c r="D116" s="18" t="s">
        <v>77</v>
      </c>
      <c r="E116" s="26">
        <v>2</v>
      </c>
      <c r="F116" s="113">
        <v>665</v>
      </c>
      <c r="G116" s="39">
        <f>F116*E116</f>
        <v>1330</v>
      </c>
    </row>
    <row r="117" spans="2:13" ht="49.5" customHeight="1" thickBot="1" x14ac:dyDescent="0.3">
      <c r="B117" s="59">
        <v>3</v>
      </c>
      <c r="C117" s="25" t="s">
        <v>28</v>
      </c>
      <c r="D117" s="18"/>
      <c r="E117" s="26"/>
      <c r="F117" s="77"/>
      <c r="G117" s="40"/>
    </row>
    <row r="118" spans="2:13" ht="15.75" thickBot="1" x14ac:dyDescent="0.3">
      <c r="B118" s="24"/>
      <c r="C118" s="19" t="s">
        <v>87</v>
      </c>
      <c r="D118" s="18" t="s">
        <v>74</v>
      </c>
      <c r="E118" s="26">
        <v>1</v>
      </c>
      <c r="F118" s="77">
        <v>1573</v>
      </c>
      <c r="G118" s="39">
        <f>F118*E118</f>
        <v>1573</v>
      </c>
    </row>
    <row r="119" spans="2:13" ht="18.75" thickBot="1" x14ac:dyDescent="0.3">
      <c r="B119" s="10"/>
      <c r="C119" s="12" t="s">
        <v>86</v>
      </c>
      <c r="D119" s="18" t="s">
        <v>77</v>
      </c>
      <c r="E119" s="26">
        <v>1</v>
      </c>
      <c r="F119" s="114">
        <v>665</v>
      </c>
      <c r="G119" s="39">
        <f>F119*E119</f>
        <v>665</v>
      </c>
    </row>
    <row r="120" spans="2:13" ht="30.75" thickBot="1" x14ac:dyDescent="0.3">
      <c r="B120" s="60">
        <v>4</v>
      </c>
      <c r="C120" s="8" t="s">
        <v>29</v>
      </c>
      <c r="D120" s="18"/>
      <c r="E120" s="26"/>
      <c r="F120" s="77"/>
      <c r="G120" s="40"/>
    </row>
    <row r="121" spans="2:13" ht="15.75" thickBot="1" x14ac:dyDescent="0.3">
      <c r="B121" s="10"/>
      <c r="C121" s="12" t="s">
        <v>88</v>
      </c>
      <c r="D121" s="18" t="s">
        <v>74</v>
      </c>
      <c r="E121" s="26">
        <v>1</v>
      </c>
      <c r="F121" s="77">
        <v>1573</v>
      </c>
      <c r="G121" s="39">
        <f>F121*E121</f>
        <v>1573</v>
      </c>
    </row>
    <row r="122" spans="2:13" ht="18.75" thickBot="1" x14ac:dyDescent="0.3">
      <c r="B122" s="10"/>
      <c r="C122" s="12" t="s">
        <v>86</v>
      </c>
      <c r="D122" s="18" t="s">
        <v>77</v>
      </c>
      <c r="E122" s="26">
        <v>1</v>
      </c>
      <c r="F122" s="115">
        <v>665</v>
      </c>
      <c r="G122" s="39">
        <f>F122*E122</f>
        <v>665</v>
      </c>
    </row>
    <row r="123" spans="2:13" ht="27.75" customHeight="1" thickBot="1" x14ac:dyDescent="0.3">
      <c r="B123" s="60">
        <v>5</v>
      </c>
      <c r="C123" s="8" t="s">
        <v>30</v>
      </c>
      <c r="D123" s="18"/>
      <c r="E123" s="26"/>
      <c r="F123" s="77"/>
      <c r="G123" s="40"/>
    </row>
    <row r="124" spans="2:13" ht="15.75" thickBot="1" x14ac:dyDescent="0.3">
      <c r="B124" s="10"/>
      <c r="C124" s="12" t="s">
        <v>87</v>
      </c>
      <c r="D124" s="18" t="s">
        <v>74</v>
      </c>
      <c r="E124" s="26">
        <v>1</v>
      </c>
      <c r="F124" s="77">
        <v>1573</v>
      </c>
      <c r="G124" s="39">
        <f>F124*E124</f>
        <v>1573</v>
      </c>
    </row>
    <row r="125" spans="2:13" ht="18.75" thickBot="1" x14ac:dyDescent="0.3">
      <c r="B125" s="10"/>
      <c r="C125" s="12" t="s">
        <v>86</v>
      </c>
      <c r="D125" s="18" t="s">
        <v>77</v>
      </c>
      <c r="E125" s="26">
        <v>1</v>
      </c>
      <c r="F125" s="116">
        <v>665</v>
      </c>
      <c r="G125" s="39">
        <f>F125*E125</f>
        <v>665</v>
      </c>
    </row>
    <row r="126" spans="2:13" ht="30.75" thickBot="1" x14ac:dyDescent="0.3">
      <c r="B126" s="60">
        <v>6</v>
      </c>
      <c r="C126" s="8" t="s">
        <v>31</v>
      </c>
      <c r="D126" s="18"/>
      <c r="E126" s="26"/>
      <c r="F126" s="77"/>
      <c r="G126" s="40"/>
    </row>
    <row r="127" spans="2:13" ht="31.5" customHeight="1" thickBot="1" x14ac:dyDescent="0.3">
      <c r="B127" s="10"/>
      <c r="C127" s="12" t="s">
        <v>87</v>
      </c>
      <c r="D127" s="18" t="s">
        <v>74</v>
      </c>
      <c r="E127" s="26">
        <v>1</v>
      </c>
      <c r="F127" s="77">
        <v>1573</v>
      </c>
      <c r="G127" s="39">
        <f>F127*E127</f>
        <v>1573</v>
      </c>
    </row>
    <row r="128" spans="2:13" ht="18.75" thickBot="1" x14ac:dyDescent="0.3">
      <c r="B128" s="10"/>
      <c r="C128" s="12" t="s">
        <v>86</v>
      </c>
      <c r="D128" s="18" t="s">
        <v>77</v>
      </c>
      <c r="E128" s="26">
        <v>1</v>
      </c>
      <c r="F128" s="117">
        <v>665</v>
      </c>
      <c r="G128" s="39">
        <f>F128*E128</f>
        <v>665</v>
      </c>
    </row>
    <row r="129" spans="2:7" ht="30.75" thickBot="1" x14ac:dyDescent="0.3">
      <c r="B129" s="60">
        <v>7</v>
      </c>
      <c r="C129" s="8" t="s">
        <v>32</v>
      </c>
      <c r="D129" s="18"/>
      <c r="E129" s="26"/>
      <c r="F129" s="77"/>
      <c r="G129" s="40"/>
    </row>
    <row r="130" spans="2:7" ht="39" customHeight="1" thickBot="1" x14ac:dyDescent="0.3">
      <c r="B130" s="10"/>
      <c r="C130" s="12" t="s">
        <v>87</v>
      </c>
      <c r="D130" s="18" t="s">
        <v>74</v>
      </c>
      <c r="E130" s="26">
        <v>1</v>
      </c>
      <c r="F130" s="77">
        <v>1573</v>
      </c>
      <c r="G130" s="39">
        <f>F130*E130</f>
        <v>1573</v>
      </c>
    </row>
    <row r="131" spans="2:7" ht="18.75" thickBot="1" x14ac:dyDescent="0.3">
      <c r="B131" s="10"/>
      <c r="C131" s="12" t="s">
        <v>86</v>
      </c>
      <c r="D131" s="18" t="s">
        <v>77</v>
      </c>
      <c r="E131" s="26">
        <v>1</v>
      </c>
      <c r="F131" s="118">
        <v>665</v>
      </c>
      <c r="G131" s="39">
        <f>F131*E131</f>
        <v>665</v>
      </c>
    </row>
    <row r="132" spans="2:7" ht="30.75" thickBot="1" x14ac:dyDescent="0.3">
      <c r="B132" s="60">
        <v>8</v>
      </c>
      <c r="C132" s="8" t="s">
        <v>33</v>
      </c>
      <c r="D132" s="18"/>
      <c r="E132" s="26"/>
      <c r="F132" s="77"/>
      <c r="G132" s="40"/>
    </row>
    <row r="133" spans="2:7" ht="15.75" thickBot="1" x14ac:dyDescent="0.3">
      <c r="B133" s="10"/>
      <c r="C133" s="12" t="s">
        <v>87</v>
      </c>
      <c r="D133" s="18" t="s">
        <v>74</v>
      </c>
      <c r="E133" s="26">
        <v>1</v>
      </c>
      <c r="F133" s="77">
        <v>1573</v>
      </c>
      <c r="G133" s="39">
        <f>F133*E133</f>
        <v>1573</v>
      </c>
    </row>
    <row r="134" spans="2:7" ht="18.75" thickBot="1" x14ac:dyDescent="0.3">
      <c r="B134" s="10"/>
      <c r="C134" s="12" t="s">
        <v>86</v>
      </c>
      <c r="D134" s="18" t="s">
        <v>77</v>
      </c>
      <c r="E134" s="26">
        <v>1</v>
      </c>
      <c r="F134" s="119">
        <v>665</v>
      </c>
      <c r="G134" s="39">
        <f>F134*E134</f>
        <v>665</v>
      </c>
    </row>
    <row r="135" spans="2:7" ht="30.75" thickBot="1" x14ac:dyDescent="0.3">
      <c r="B135" s="60">
        <v>9</v>
      </c>
      <c r="C135" s="8" t="s">
        <v>34</v>
      </c>
      <c r="D135" s="18"/>
      <c r="E135" s="26"/>
      <c r="F135" s="77"/>
      <c r="G135" s="40"/>
    </row>
    <row r="136" spans="2:7" ht="28.5" customHeight="1" thickBot="1" x14ac:dyDescent="0.3">
      <c r="B136" s="10"/>
      <c r="C136" s="12" t="s">
        <v>87</v>
      </c>
      <c r="D136" s="18" t="s">
        <v>74</v>
      </c>
      <c r="E136" s="26">
        <v>1</v>
      </c>
      <c r="F136" s="77">
        <v>1573</v>
      </c>
      <c r="G136" s="39">
        <f>F136*E136</f>
        <v>1573</v>
      </c>
    </row>
    <row r="137" spans="2:7" ht="18.75" thickBot="1" x14ac:dyDescent="0.3">
      <c r="B137" s="10"/>
      <c r="C137" s="12" t="s">
        <v>86</v>
      </c>
      <c r="D137" s="18" t="s">
        <v>77</v>
      </c>
      <c r="E137" s="26">
        <v>2</v>
      </c>
      <c r="F137" s="120">
        <v>665</v>
      </c>
      <c r="G137" s="39">
        <f>F137*E137</f>
        <v>1330</v>
      </c>
    </row>
    <row r="138" spans="2:7" ht="30.75" thickBot="1" x14ac:dyDescent="0.3">
      <c r="B138" s="60">
        <v>10</v>
      </c>
      <c r="C138" s="8" t="s">
        <v>35</v>
      </c>
      <c r="D138" s="18"/>
      <c r="E138" s="26"/>
      <c r="F138" s="77"/>
      <c r="G138" s="40"/>
    </row>
    <row r="139" spans="2:7" ht="15.75" thickBot="1" x14ac:dyDescent="0.3">
      <c r="B139" s="10"/>
      <c r="C139" s="12" t="s">
        <v>87</v>
      </c>
      <c r="D139" s="18" t="s">
        <v>74</v>
      </c>
      <c r="E139" s="26">
        <v>1</v>
      </c>
      <c r="F139" s="77">
        <v>1573</v>
      </c>
      <c r="G139" s="39">
        <f>F139*E139</f>
        <v>1573</v>
      </c>
    </row>
    <row r="140" spans="2:7" ht="18.75" thickBot="1" x14ac:dyDescent="0.3">
      <c r="B140" s="10"/>
      <c r="C140" s="12" t="s">
        <v>86</v>
      </c>
      <c r="D140" s="18" t="s">
        <v>77</v>
      </c>
      <c r="E140" s="26">
        <v>1</v>
      </c>
      <c r="F140" s="121">
        <v>665</v>
      </c>
      <c r="G140" s="39">
        <f>F140*E140</f>
        <v>665</v>
      </c>
    </row>
    <row r="141" spans="2:7" ht="30.75" thickBot="1" x14ac:dyDescent="0.3">
      <c r="B141" s="60">
        <v>11</v>
      </c>
      <c r="C141" s="8" t="s">
        <v>36</v>
      </c>
      <c r="D141" s="18"/>
      <c r="E141" s="26"/>
      <c r="F141" s="77"/>
      <c r="G141" s="40"/>
    </row>
    <row r="142" spans="2:7" ht="15.75" thickBot="1" x14ac:dyDescent="0.3">
      <c r="B142" s="10"/>
      <c r="C142" s="12" t="s">
        <v>87</v>
      </c>
      <c r="D142" s="18" t="s">
        <v>74</v>
      </c>
      <c r="E142" s="26">
        <v>1</v>
      </c>
      <c r="F142" s="77">
        <v>1573</v>
      </c>
      <c r="G142" s="39">
        <f>F142*E142</f>
        <v>1573</v>
      </c>
    </row>
    <row r="143" spans="2:7" ht="18.75" thickBot="1" x14ac:dyDescent="0.3">
      <c r="B143" s="10"/>
      <c r="C143" s="12" t="s">
        <v>86</v>
      </c>
      <c r="D143" s="18" t="s">
        <v>77</v>
      </c>
      <c r="E143" s="26">
        <v>1</v>
      </c>
      <c r="F143" s="122">
        <v>665</v>
      </c>
      <c r="G143" s="39">
        <f>F143*E143</f>
        <v>665</v>
      </c>
    </row>
    <row r="144" spans="2:7" ht="54.75" customHeight="1" thickBot="1" x14ac:dyDescent="0.3">
      <c r="B144" s="60">
        <v>12</v>
      </c>
      <c r="C144" s="8" t="s">
        <v>37</v>
      </c>
      <c r="D144" s="18"/>
      <c r="E144" s="26"/>
      <c r="F144" s="77"/>
      <c r="G144" s="40"/>
    </row>
    <row r="145" spans="2:13" ht="15.75" thickBot="1" x14ac:dyDescent="0.3">
      <c r="B145" s="10"/>
      <c r="C145" s="12" t="s">
        <v>87</v>
      </c>
      <c r="D145" s="18" t="s">
        <v>74</v>
      </c>
      <c r="E145" s="26">
        <v>1</v>
      </c>
      <c r="F145" s="77">
        <v>1573</v>
      </c>
      <c r="G145" s="39">
        <f>F145*E145</f>
        <v>1573</v>
      </c>
    </row>
    <row r="146" spans="2:13" ht="18.75" thickBot="1" x14ac:dyDescent="0.3">
      <c r="B146" s="10"/>
      <c r="C146" s="12" t="s">
        <v>86</v>
      </c>
      <c r="D146" s="18" t="s">
        <v>77</v>
      </c>
      <c r="E146" s="26">
        <v>1</v>
      </c>
      <c r="F146" s="123">
        <v>665</v>
      </c>
      <c r="G146" s="39">
        <f>F146*E146</f>
        <v>665</v>
      </c>
    </row>
    <row r="147" spans="2:13" ht="30.75" customHeight="1" thickBot="1" x14ac:dyDescent="0.3">
      <c r="B147" s="60">
        <v>13</v>
      </c>
      <c r="C147" s="8" t="s">
        <v>38</v>
      </c>
      <c r="D147" s="18"/>
      <c r="E147" s="26"/>
      <c r="F147" s="77"/>
      <c r="G147" s="40"/>
    </row>
    <row r="148" spans="2:13" ht="15.75" thickBot="1" x14ac:dyDescent="0.3">
      <c r="B148" s="10"/>
      <c r="C148" s="12" t="s">
        <v>87</v>
      </c>
      <c r="D148" s="18" t="s">
        <v>74</v>
      </c>
      <c r="E148" s="26">
        <v>1</v>
      </c>
      <c r="F148" s="77">
        <v>1573</v>
      </c>
      <c r="G148" s="39">
        <f>F148*E148</f>
        <v>1573</v>
      </c>
    </row>
    <row r="149" spans="2:13" ht="18.75" thickBot="1" x14ac:dyDescent="0.3">
      <c r="B149" s="10"/>
      <c r="C149" s="12" t="s">
        <v>86</v>
      </c>
      <c r="D149" s="18" t="s">
        <v>77</v>
      </c>
      <c r="E149" s="26">
        <v>1</v>
      </c>
      <c r="F149" s="124">
        <v>665</v>
      </c>
      <c r="G149" s="39">
        <f>F149*E149</f>
        <v>665</v>
      </c>
    </row>
    <row r="150" spans="2:13" ht="30.75" thickBot="1" x14ac:dyDescent="0.3">
      <c r="B150" s="60">
        <v>14</v>
      </c>
      <c r="C150" s="8" t="s">
        <v>39</v>
      </c>
      <c r="D150" s="18"/>
      <c r="E150" s="26"/>
      <c r="F150" s="77"/>
      <c r="G150" s="40"/>
    </row>
    <row r="151" spans="2:13" ht="15.75" thickBot="1" x14ac:dyDescent="0.3">
      <c r="B151" s="10"/>
      <c r="C151" s="12" t="s">
        <v>87</v>
      </c>
      <c r="D151" s="18" t="s">
        <v>74</v>
      </c>
      <c r="E151" s="26">
        <v>1</v>
      </c>
      <c r="F151" s="77">
        <v>1573</v>
      </c>
      <c r="G151" s="39">
        <f>F151*E151</f>
        <v>1573</v>
      </c>
    </row>
    <row r="152" spans="2:13" ht="47.25" customHeight="1" thickBot="1" x14ac:dyDescent="0.3">
      <c r="B152" s="10"/>
      <c r="C152" s="12" t="s">
        <v>86</v>
      </c>
      <c r="D152" s="18" t="s">
        <v>77</v>
      </c>
      <c r="E152" s="26">
        <v>1</v>
      </c>
      <c r="F152" s="125">
        <v>665</v>
      </c>
      <c r="G152" s="39">
        <f>F152*E152</f>
        <v>665</v>
      </c>
    </row>
    <row r="153" spans="2:13" ht="30.75" thickBot="1" x14ac:dyDescent="0.3">
      <c r="B153" s="60">
        <v>15</v>
      </c>
      <c r="C153" s="8" t="s">
        <v>40</v>
      </c>
      <c r="D153" s="18"/>
      <c r="E153" s="26"/>
      <c r="F153" s="77"/>
      <c r="G153" s="40"/>
    </row>
    <row r="154" spans="2:13" ht="15.75" thickBot="1" x14ac:dyDescent="0.3">
      <c r="B154" s="10"/>
      <c r="C154" s="12" t="s">
        <v>87</v>
      </c>
      <c r="D154" s="18" t="s">
        <v>74</v>
      </c>
      <c r="E154" s="26">
        <v>1</v>
      </c>
      <c r="F154" s="77">
        <v>1573</v>
      </c>
      <c r="G154" s="39">
        <f>F154*E154</f>
        <v>1573</v>
      </c>
    </row>
    <row r="155" spans="2:13" ht="56.25" customHeight="1" thickBot="1" x14ac:dyDescent="0.3">
      <c r="B155" s="10"/>
      <c r="C155" s="12" t="s">
        <v>86</v>
      </c>
      <c r="D155" s="18" t="s">
        <v>77</v>
      </c>
      <c r="E155" s="26">
        <v>1</v>
      </c>
      <c r="F155" s="126">
        <v>665</v>
      </c>
      <c r="G155" s="39">
        <f>F155*E155</f>
        <v>665</v>
      </c>
      <c r="M155" s="43"/>
    </row>
    <row r="156" spans="2:13" ht="30.75" thickBot="1" x14ac:dyDescent="0.3">
      <c r="B156" s="60">
        <v>16</v>
      </c>
      <c r="C156" s="8" t="s">
        <v>41</v>
      </c>
      <c r="D156" s="18"/>
      <c r="E156" s="26"/>
      <c r="F156" s="77"/>
      <c r="G156" s="40"/>
    </row>
    <row r="157" spans="2:13" ht="15.75" thickBot="1" x14ac:dyDescent="0.3">
      <c r="B157" s="10"/>
      <c r="C157" s="12" t="s">
        <v>87</v>
      </c>
      <c r="D157" s="18" t="s">
        <v>74</v>
      </c>
      <c r="E157" s="26">
        <v>1</v>
      </c>
      <c r="F157" s="77">
        <v>1573</v>
      </c>
      <c r="G157" s="39">
        <f>F157*E157</f>
        <v>1573</v>
      </c>
    </row>
    <row r="158" spans="2:13" ht="15.75" thickBot="1" x14ac:dyDescent="0.3">
      <c r="B158" s="10"/>
      <c r="C158" s="12" t="s">
        <v>86</v>
      </c>
      <c r="D158" s="18" t="s">
        <v>77</v>
      </c>
      <c r="E158" s="26">
        <v>1</v>
      </c>
      <c r="F158" s="77">
        <v>665</v>
      </c>
      <c r="G158" s="39">
        <f>F158*E158</f>
        <v>665</v>
      </c>
    </row>
    <row r="159" spans="2:13" ht="57" customHeight="1" thickBot="1" x14ac:dyDescent="0.3">
      <c r="B159" s="60">
        <v>17</v>
      </c>
      <c r="C159" s="8" t="s">
        <v>42</v>
      </c>
      <c r="D159" s="18"/>
      <c r="E159" s="26"/>
      <c r="F159" s="77"/>
      <c r="G159" s="40"/>
    </row>
    <row r="160" spans="2:13" ht="15.75" thickBot="1" x14ac:dyDescent="0.3">
      <c r="B160" s="10"/>
      <c r="C160" s="12" t="s">
        <v>87</v>
      </c>
      <c r="D160" s="18" t="s">
        <v>74</v>
      </c>
      <c r="E160" s="26">
        <v>1</v>
      </c>
      <c r="F160" s="77">
        <v>1573</v>
      </c>
      <c r="G160" s="39">
        <f>F160*E160</f>
        <v>1573</v>
      </c>
    </row>
    <row r="161" spans="1:7" ht="21.75" customHeight="1" thickBot="1" x14ac:dyDescent="0.3">
      <c r="B161" s="10"/>
      <c r="C161" s="12" t="s">
        <v>86</v>
      </c>
      <c r="D161" s="18" t="s">
        <v>77</v>
      </c>
      <c r="E161" s="26">
        <v>2</v>
      </c>
      <c r="F161" s="127">
        <v>665</v>
      </c>
      <c r="G161" s="39">
        <f>F161*E161</f>
        <v>1330</v>
      </c>
    </row>
    <row r="162" spans="1:7" ht="60" customHeight="1" thickBot="1" x14ac:dyDescent="0.3">
      <c r="B162" s="60">
        <v>18</v>
      </c>
      <c r="C162" s="8" t="s">
        <v>43</v>
      </c>
      <c r="D162" s="18"/>
      <c r="E162" s="26"/>
      <c r="F162" s="77"/>
      <c r="G162" s="40"/>
    </row>
    <row r="163" spans="1:7" ht="33.75" customHeight="1" thickBot="1" x14ac:dyDescent="0.3">
      <c r="B163" s="10"/>
      <c r="C163" s="12" t="s">
        <v>88</v>
      </c>
      <c r="D163" s="18" t="s">
        <v>74</v>
      </c>
      <c r="E163" s="26">
        <v>1</v>
      </c>
      <c r="F163" s="77">
        <v>1573</v>
      </c>
      <c r="G163" s="39">
        <f>F163*E163</f>
        <v>1573</v>
      </c>
    </row>
    <row r="164" spans="1:7" ht="18.75" thickBot="1" x14ac:dyDescent="0.3">
      <c r="B164" s="10"/>
      <c r="C164" s="12" t="s">
        <v>86</v>
      </c>
      <c r="D164" s="18" t="s">
        <v>77</v>
      </c>
      <c r="E164" s="26">
        <v>1</v>
      </c>
      <c r="F164" s="128">
        <v>665</v>
      </c>
      <c r="G164" s="39">
        <f>F164*E164</f>
        <v>665</v>
      </c>
    </row>
    <row r="165" spans="1:7" ht="30.75" thickBot="1" x14ac:dyDescent="0.3">
      <c r="B165" s="60">
        <v>19</v>
      </c>
      <c r="C165" s="8" t="s">
        <v>44</v>
      </c>
      <c r="D165" s="18"/>
      <c r="E165" s="26"/>
      <c r="F165" s="77"/>
      <c r="G165" s="40"/>
    </row>
    <row r="166" spans="1:7" ht="32.25" customHeight="1" thickBot="1" x14ac:dyDescent="0.3">
      <c r="B166" s="10"/>
      <c r="C166" s="12" t="s">
        <v>89</v>
      </c>
      <c r="D166" s="18" t="s">
        <v>74</v>
      </c>
      <c r="E166" s="26">
        <v>1</v>
      </c>
      <c r="F166" s="77">
        <v>1573</v>
      </c>
      <c r="G166" s="39">
        <f>F166*E166</f>
        <v>1573</v>
      </c>
    </row>
    <row r="167" spans="1:7" ht="32.25" customHeight="1" thickBot="1" x14ac:dyDescent="0.3">
      <c r="B167" s="45"/>
      <c r="C167" s="12" t="s">
        <v>86</v>
      </c>
      <c r="D167" s="22" t="s">
        <v>77</v>
      </c>
      <c r="E167" s="27">
        <v>1</v>
      </c>
      <c r="F167" s="129">
        <v>665</v>
      </c>
      <c r="G167" s="41">
        <f>F167*E167</f>
        <v>665</v>
      </c>
    </row>
    <row r="168" spans="1:7" x14ac:dyDescent="0.25">
      <c r="A168" s="38"/>
      <c r="B168" s="38"/>
      <c r="C168" s="38"/>
      <c r="D168" s="46"/>
      <c r="E168" s="38"/>
      <c r="F168" s="85"/>
    </row>
  </sheetData>
  <autoFilter ref="A4:G108"/>
  <mergeCells count="5">
    <mergeCell ref="G2:G3"/>
    <mergeCell ref="D2:D3"/>
    <mergeCell ref="A1:F1"/>
    <mergeCell ref="A2:A3"/>
    <mergeCell ref="C2:C3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Cicino</dc:creator>
  <cp:lastModifiedBy>Tamar Kevanashvili</cp:lastModifiedBy>
  <cp:lastPrinted>2022-11-15T06:45:16Z</cp:lastPrinted>
  <dcterms:created xsi:type="dcterms:W3CDTF">2017-11-15T09:31:02Z</dcterms:created>
  <dcterms:modified xsi:type="dcterms:W3CDTF">2023-05-09T11:52:51Z</dcterms:modified>
</cp:coreProperties>
</file>