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O44" i="1" l="1"/>
  <c r="O43" i="1"/>
  <c r="O42" i="1"/>
  <c r="O41" i="1"/>
</calcChain>
</file>

<file path=xl/sharedStrings.xml><?xml version="1.0" encoding="utf-8"?>
<sst xmlns="http://schemas.openxmlformats.org/spreadsheetml/2006/main" count="82" uniqueCount="67">
  <si>
    <t>N</t>
  </si>
  <si>
    <t>პროექტის დასახელება</t>
  </si>
  <si>
    <t>მიმდინარე წელს ასანაზღაურებელი თანხა</t>
  </si>
  <si>
    <t xml:space="preserve">ტენდერის (n) </t>
  </si>
  <si>
    <t>ტენდერის საორიენტაციო (საწყისი) ღირებულება</t>
  </si>
  <si>
    <t>ტენდერის სტატუსი</t>
  </si>
  <si>
    <t>ტენდერში გამარჯვებული კომპანიის დასახელება</t>
  </si>
  <si>
    <t>სახელშეკრულებო ღირებულება</t>
  </si>
  <si>
    <t>ხელშეკ. N</t>
  </si>
  <si>
    <t xml:space="preserve">სამუშაოების დაწყების თარიღი </t>
  </si>
  <si>
    <t xml:space="preserve">სამუშაოების დასრულების თარიღი </t>
  </si>
  <si>
    <t>დაკორექტირებული ვადები</t>
  </si>
  <si>
    <t xml:space="preserve">საკასო შესრულება თანადაფინანსების გათვალისწინებით </t>
  </si>
  <si>
    <t>აღწერილობა</t>
  </si>
  <si>
    <t>დარჩენილი თანხა</t>
  </si>
  <si>
    <t>ობიექტის მდგომარეობა</t>
  </si>
  <si>
    <t>ტექ. ზედამხედველი</t>
  </si>
  <si>
    <t>ხელშეკრულება დადებულია</t>
  </si>
  <si>
    <t>საბა მიქიაშვილი</t>
  </si>
  <si>
    <t>გიორგი თავშავაძე</t>
  </si>
  <si>
    <t>ირაკლი ბეშიძე</t>
  </si>
  <si>
    <t>მიმდინარე</t>
  </si>
  <si>
    <t>ადგილობრივი ბიუჯეტი</t>
  </si>
  <si>
    <t>შპს ამბროლაურის სერვისცენტრი</t>
  </si>
  <si>
    <t>ტარიელ გორგასლიძე</t>
  </si>
  <si>
    <t>სოციალურად დაუცველი ლალი მაისურაძის ოჯახისათვის ერთსართულიანი საცხოვრებელი სახლის მშენებლობა</t>
  </si>
  <si>
    <t>NAT240018284</t>
  </si>
  <si>
    <t>ი/მ გიორგი კუბლაშვილი</t>
  </si>
  <si>
    <t>03.10.2024 04.12.2024</t>
  </si>
  <si>
    <t>შეჩერდა კლიმატური პირობების გათვალისწინებით</t>
  </si>
  <si>
    <t>სოციალურად დაუცველი გიორგი ბოჭორიშვილის ოჯახისათვის ერთსართულიანი საცხოვრებელი სახლის მშენებლობა</t>
  </si>
  <si>
    <t>NAT240018782</t>
  </si>
  <si>
    <t>15.10.2024 16.12.2024</t>
  </si>
  <si>
    <t>ამბროლაურის მუნიციპალიტეტის მერიის ადმინისტრაციული შენობის არქივის და საწყობის ოთახების სარემონტო სამუშაოები</t>
  </si>
  <si>
    <t>NAT240019655</t>
  </si>
  <si>
    <t>ი.ბეჟან კუბლაშვილი</t>
  </si>
  <si>
    <t>31.10.2024 29.12.2024</t>
  </si>
  <si>
    <t>ქალაქ ამბროლაურში, მოსწავლე ახალგაზრდული ცენტრის შენობის მეორე სართულის გათბობის სისტემის მოწყობის სამუშაოები</t>
  </si>
  <si>
    <t>NAT240021969</t>
  </si>
  <si>
    <t>შპს ციტადელი</t>
  </si>
  <si>
    <t>02.12.2024 07.03.2025</t>
  </si>
  <si>
    <t>ქ. ამბროლაურის ქუჩებისა და მუნიციპალიტეტის ადგილობრივი დანიშნულების სასოფლო გზების თოვლისაგან გაწმენდის სამუშაოები</t>
  </si>
  <si>
    <t>NAT240023773</t>
  </si>
  <si>
    <t>16.12.2024 31.12.2025</t>
  </si>
  <si>
    <t xml:space="preserve">        ინფორმაცია 2025 წლის ინფრასტრუქტურული ობიექტების მიმდინარეობის შესახებ                         დანართი N1</t>
  </si>
  <si>
    <t>ქალაქ ამბროლაურში არსებული სპორტული ტრენაჟორების (8 კომპლექტი) და დავით თორაძის სახელობის სამუსიკო სკოლის შესასვლის გადახურვის მოწყობის სამუშაოები</t>
  </si>
  <si>
    <t>NAT250002724</t>
  </si>
  <si>
    <t>ქალაქ ამბროლაურში, ადმინისტრაციული შენობის მიმდებარედ. შადრევნის გვერდით არსებული წრიული მოძრაობის ადგილზე ავტოპარკინგის მოწყობა</t>
  </si>
  <si>
    <t>ამბროლაურის მუნიციპალიტეტის მერიის ადმინისტრაციულ შენობაში თაბაშირ-მუყაოს ტიხარის მოწყობის სამუშაოები</t>
  </si>
  <si>
    <t>NAT250002239</t>
  </si>
  <si>
    <t>ი.მ კახაბერ უთმელიძე</t>
  </si>
  <si>
    <t>ამბროლაურის მუნიციპალიტეტის სასოფლო გზების მიმდინარე შეკეთების სამუშაოები</t>
  </si>
  <si>
    <t>NAT250003516</t>
  </si>
  <si>
    <t>შპს დაჩი 2109</t>
  </si>
  <si>
    <t>28.02.2025 27.03.2025</t>
  </si>
  <si>
    <t>გიორგი გეწაძე</t>
  </si>
  <si>
    <t>დასრულდა</t>
  </si>
  <si>
    <t>26.02.2025 11.03.2025</t>
  </si>
  <si>
    <t>შპს ,,ამბროლაურის სერვისცენტრი"</t>
  </si>
  <si>
    <t>12.03.2025 31.12.2025</t>
  </si>
  <si>
    <t>ჯარიმაზეა</t>
  </si>
  <si>
    <t>NAT250006062</t>
  </si>
  <si>
    <t>გამოცხადებულია</t>
  </si>
  <si>
    <t>შპს ნიემკა</t>
  </si>
  <si>
    <t>ამბროლაურის მუნიციპალიტეტის სასოფლო გზების მიმდინარე შეკეთების სამუშაოები.</t>
  </si>
  <si>
    <t>NAT250006942</t>
  </si>
  <si>
    <t>დისკვალიფიკაცვია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</si>
</sst>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4"/>
      <color theme="1"/>
      <name val="Sylfaen"/>
      <family val="1"/>
    </font>
    <font>
      <b/>
      <sz val="10"/>
      <color theme="1"/>
      <name val="Sylfaen"/>
      <family val="1"/>
    </font>
    <font>
      <sz val="12"/>
      <color theme="1"/>
      <name val="Sylfaen"/>
      <family val="1"/>
    </font>
    <font>
      <sz val="14"/>
      <color theme="1"/>
      <name val="Sylfaen"/>
      <family val="1"/>
    </font>
    <font>
      <sz val="12"/>
      <color theme="1"/>
      <name val="Sylfaen"/>
      <family val="1"/>
      <charset val="204"/>
    </font>
    <font>
      <sz val="10"/>
      <color theme="1"/>
      <name val="Sylfae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Sylfae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2" fontId="8" fillId="0" borderId="2" xfId="0" applyNumberFormat="1" applyFont="1" applyBorder="1"/>
    <xf numFmtId="2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/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2" fontId="11" fillId="0" borderId="5" xfId="0" applyNumberFormat="1" applyFont="1" applyBorder="1"/>
    <xf numFmtId="0" fontId="12" fillId="0" borderId="5" xfId="0" applyFont="1" applyBorder="1" applyAlignment="1">
      <alignment horizontal="center" vertical="center" textRotation="90"/>
    </xf>
    <xf numFmtId="2" fontId="11" fillId="0" borderId="5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Border="1"/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9" fontId="7" fillId="0" borderId="2" xfId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0" borderId="5" xfId="0" applyNumberFormat="1" applyFont="1" applyBorder="1"/>
    <xf numFmtId="0" fontId="10" fillId="0" borderId="5" xfId="0" applyFont="1" applyBorder="1" applyAlignment="1">
      <alignment horizontal="center" vertical="center" textRotation="90"/>
    </xf>
    <xf numFmtId="2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0" fillId="0" borderId="2" xfId="0" applyBorder="1"/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textRotation="90"/>
    </xf>
    <xf numFmtId="0" fontId="13" fillId="0" borderId="2" xfId="0" applyFont="1" applyBorder="1" applyAlignment="1">
      <alignment vertical="center" wrapText="1"/>
    </xf>
    <xf numFmtId="0" fontId="17" fillId="0" borderId="0" xfId="0" applyFont="1" applyAlignment="1">
      <alignment textRotation="90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/>
    <xf numFmtId="0" fontId="11" fillId="0" borderId="2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2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S50" sqref="S50"/>
    </sheetView>
  </sheetViews>
  <sheetFormatPr defaultRowHeight="18" x14ac:dyDescent="0.25"/>
  <cols>
    <col min="1" max="1" width="6" style="49" customWidth="1"/>
    <col min="2" max="2" width="49.140625" style="50" customWidth="1"/>
    <col min="3" max="3" width="1.140625" hidden="1" customWidth="1"/>
    <col min="4" max="4" width="3.42578125" style="51" customWidth="1"/>
    <col min="5" max="5" width="19.7109375" style="49" customWidth="1"/>
    <col min="6" max="6" width="20.140625" style="50" customWidth="1"/>
    <col min="7" max="7" width="19.85546875" style="52" customWidth="1"/>
    <col min="8" max="8" width="21.28515625" style="49" customWidth="1"/>
    <col min="9" max="9" width="7.7109375" style="49" customWidth="1"/>
    <col min="10" max="10" width="0.42578125" style="21" hidden="1" customWidth="1"/>
    <col min="11" max="11" width="16.140625" style="21" hidden="1" customWidth="1"/>
    <col min="12" max="12" width="17.28515625" style="53" customWidth="1"/>
    <col min="13" max="13" width="17.42578125" style="49" customWidth="1"/>
    <col min="14" max="14" width="9.140625" hidden="1" customWidth="1"/>
    <col min="15" max="15" width="14.5703125" customWidth="1"/>
    <col min="16" max="16" width="17" style="54" customWidth="1"/>
    <col min="17" max="17" width="19.7109375" style="55" customWidth="1"/>
  </cols>
  <sheetData>
    <row r="1" spans="1:17" x14ac:dyDescent="0.25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1"/>
      <c r="P1" s="2"/>
      <c r="Q1" s="3"/>
    </row>
    <row r="2" spans="1:17" ht="112.5" customHeight="1" x14ac:dyDescent="0.25">
      <c r="A2" s="4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" t="s">
        <v>11</v>
      </c>
      <c r="M2" s="4" t="s">
        <v>12</v>
      </c>
      <c r="N2" s="8" t="s">
        <v>13</v>
      </c>
      <c r="O2" s="4" t="s">
        <v>14</v>
      </c>
      <c r="P2" s="9" t="s">
        <v>15</v>
      </c>
      <c r="Q2" s="9" t="s">
        <v>16</v>
      </c>
    </row>
    <row r="3" spans="1:17" ht="0.75" customHeight="1" x14ac:dyDescent="0.25">
      <c r="A3"/>
      <c r="B3"/>
      <c r="D3"/>
      <c r="E3"/>
      <c r="F3"/>
      <c r="G3"/>
      <c r="H3"/>
      <c r="I3"/>
      <c r="J3"/>
      <c r="K3"/>
      <c r="L3"/>
      <c r="M3"/>
      <c r="P3"/>
      <c r="Q3"/>
    </row>
    <row r="4" spans="1:17" ht="35.25" hidden="1" customHeight="1" x14ac:dyDescent="0.25">
      <c r="A4"/>
      <c r="B4"/>
      <c r="D4"/>
      <c r="E4"/>
      <c r="F4"/>
      <c r="G4"/>
      <c r="H4"/>
      <c r="I4"/>
      <c r="J4"/>
      <c r="K4"/>
      <c r="L4"/>
      <c r="M4"/>
      <c r="P4"/>
      <c r="Q4"/>
    </row>
    <row r="5" spans="1:17" ht="105.75" hidden="1" customHeight="1" x14ac:dyDescent="0.25">
      <c r="A5"/>
      <c r="B5"/>
      <c r="D5"/>
      <c r="E5"/>
      <c r="F5"/>
      <c r="G5"/>
      <c r="H5"/>
      <c r="I5"/>
      <c r="J5"/>
      <c r="K5"/>
      <c r="L5"/>
      <c r="M5"/>
      <c r="P5"/>
      <c r="Q5"/>
    </row>
    <row r="6" spans="1:17" ht="104.25" hidden="1" customHeight="1" x14ac:dyDescent="0.25">
      <c r="A6"/>
      <c r="B6"/>
      <c r="D6"/>
      <c r="E6"/>
      <c r="F6"/>
      <c r="G6"/>
      <c r="H6"/>
      <c r="I6"/>
      <c r="J6"/>
      <c r="K6"/>
      <c r="L6"/>
      <c r="M6"/>
      <c r="P6"/>
      <c r="Q6"/>
    </row>
    <row r="7" spans="1:17" ht="33" hidden="1" customHeight="1" x14ac:dyDescent="0.25">
      <c r="A7"/>
      <c r="B7"/>
      <c r="D7"/>
      <c r="E7"/>
      <c r="F7"/>
      <c r="G7"/>
      <c r="H7"/>
      <c r="I7"/>
      <c r="J7"/>
      <c r="K7"/>
      <c r="L7"/>
      <c r="M7"/>
      <c r="P7"/>
      <c r="Q7"/>
    </row>
    <row r="8" spans="1:17" ht="80.25" hidden="1" customHeight="1" x14ac:dyDescent="0.25">
      <c r="A8"/>
      <c r="B8"/>
      <c r="D8"/>
      <c r="E8"/>
      <c r="F8"/>
      <c r="G8"/>
      <c r="H8"/>
      <c r="I8"/>
      <c r="J8"/>
      <c r="K8"/>
      <c r="L8"/>
      <c r="M8"/>
      <c r="P8"/>
      <c r="Q8"/>
    </row>
    <row r="9" spans="1:17" ht="120" hidden="1" customHeight="1" x14ac:dyDescent="0.25">
      <c r="A9"/>
      <c r="B9"/>
      <c r="D9"/>
      <c r="E9"/>
      <c r="F9"/>
      <c r="G9"/>
      <c r="H9"/>
      <c r="I9"/>
      <c r="J9"/>
      <c r="K9"/>
      <c r="L9"/>
      <c r="M9"/>
      <c r="P9"/>
      <c r="Q9"/>
    </row>
    <row r="10" spans="1:17" ht="36.75" hidden="1" customHeight="1" x14ac:dyDescent="0.25">
      <c r="A10"/>
      <c r="B10"/>
      <c r="D10"/>
      <c r="E10"/>
      <c r="F10"/>
      <c r="G10"/>
      <c r="H10"/>
      <c r="I10"/>
      <c r="J10"/>
      <c r="K10"/>
      <c r="L10"/>
      <c r="M10"/>
      <c r="P10"/>
      <c r="Q10"/>
    </row>
    <row r="11" spans="1:17" ht="85.5" hidden="1" customHeight="1" x14ac:dyDescent="0.25">
      <c r="A11"/>
      <c r="B11"/>
      <c r="D11"/>
      <c r="E11"/>
      <c r="F11"/>
      <c r="G11"/>
      <c r="H11"/>
      <c r="I11"/>
      <c r="J11"/>
      <c r="K11"/>
      <c r="L11"/>
      <c r="M11"/>
      <c r="P11"/>
      <c r="Q11"/>
    </row>
    <row r="12" spans="1:17" ht="80.25" hidden="1" customHeight="1" x14ac:dyDescent="0.25">
      <c r="A12"/>
      <c r="B12"/>
      <c r="D12"/>
      <c r="E12"/>
      <c r="F12"/>
      <c r="G12"/>
      <c r="H12"/>
      <c r="I12"/>
      <c r="J12"/>
      <c r="K12"/>
      <c r="L12"/>
      <c r="M12"/>
      <c r="P12"/>
      <c r="Q12"/>
    </row>
    <row r="13" spans="1:17" ht="28.5" hidden="1" customHeight="1" x14ac:dyDescent="0.25">
      <c r="A13"/>
      <c r="B13"/>
      <c r="D13"/>
      <c r="E13"/>
      <c r="F13"/>
      <c r="G13"/>
      <c r="H13"/>
      <c r="I13"/>
      <c r="J13"/>
      <c r="K13"/>
      <c r="L13"/>
      <c r="M13"/>
      <c r="P13"/>
      <c r="Q13"/>
    </row>
    <row r="14" spans="1:17" ht="80.25" hidden="1" customHeight="1" x14ac:dyDescent="0.25">
      <c r="A14"/>
      <c r="B14"/>
      <c r="D14"/>
      <c r="E14"/>
      <c r="F14"/>
      <c r="G14"/>
      <c r="H14"/>
      <c r="I14"/>
      <c r="J14"/>
      <c r="K14"/>
      <c r="L14"/>
      <c r="M14"/>
      <c r="P14"/>
      <c r="Q14"/>
    </row>
    <row r="15" spans="1:17" ht="80.25" hidden="1" customHeight="1" x14ac:dyDescent="0.25">
      <c r="A15"/>
      <c r="B15"/>
      <c r="D15"/>
      <c r="E15"/>
      <c r="F15"/>
      <c r="G15"/>
      <c r="H15"/>
      <c r="I15"/>
      <c r="J15"/>
      <c r="K15"/>
      <c r="L15"/>
      <c r="M15"/>
      <c r="P15"/>
      <c r="Q15"/>
    </row>
    <row r="16" spans="1:17" ht="70.5" hidden="1" customHeight="1" x14ac:dyDescent="0.25">
      <c r="A16"/>
      <c r="B16"/>
      <c r="D16"/>
      <c r="E16"/>
      <c r="F16"/>
      <c r="G16"/>
      <c r="H16"/>
      <c r="I16"/>
      <c r="J16"/>
      <c r="K16"/>
      <c r="L16"/>
      <c r="M16"/>
      <c r="P16"/>
      <c r="Q16"/>
    </row>
    <row r="17" spans="1:17" ht="22.5" hidden="1" customHeight="1" x14ac:dyDescent="0.25">
      <c r="A17"/>
      <c r="B17"/>
      <c r="D17"/>
      <c r="E17"/>
      <c r="F17"/>
      <c r="G17"/>
      <c r="H17"/>
      <c r="I17"/>
      <c r="J17"/>
      <c r="K17"/>
      <c r="L17"/>
      <c r="M17"/>
      <c r="P17"/>
      <c r="Q17"/>
    </row>
    <row r="18" spans="1:17" ht="111.75" hidden="1" customHeight="1" x14ac:dyDescent="0.25">
      <c r="A18"/>
      <c r="B18"/>
      <c r="D18"/>
      <c r="E18"/>
      <c r="F18"/>
      <c r="G18"/>
      <c r="H18"/>
      <c r="I18"/>
      <c r="J18"/>
      <c r="K18"/>
      <c r="L18"/>
      <c r="M18"/>
      <c r="P18"/>
      <c r="Q18"/>
    </row>
    <row r="19" spans="1:17" ht="68.25" hidden="1" customHeight="1" x14ac:dyDescent="0.25">
      <c r="A19"/>
      <c r="B19"/>
      <c r="D19"/>
      <c r="E19"/>
      <c r="F19"/>
      <c r="G19"/>
      <c r="H19"/>
      <c r="I19"/>
      <c r="J19"/>
      <c r="K19"/>
      <c r="L19"/>
      <c r="M19"/>
      <c r="P19"/>
      <c r="Q19"/>
    </row>
    <row r="20" spans="1:17" ht="81.75" hidden="1" customHeight="1" x14ac:dyDescent="0.25">
      <c r="A20"/>
      <c r="B20"/>
      <c r="D20"/>
      <c r="E20"/>
      <c r="F20"/>
      <c r="G20"/>
      <c r="H20"/>
      <c r="I20"/>
      <c r="J20"/>
      <c r="K20"/>
      <c r="L20"/>
      <c r="M20"/>
      <c r="P20"/>
      <c r="Q20"/>
    </row>
    <row r="21" spans="1:17" ht="74.25" hidden="1" customHeight="1" x14ac:dyDescent="0.25">
      <c r="A21"/>
      <c r="B21"/>
      <c r="D21"/>
      <c r="E21"/>
      <c r="F21"/>
      <c r="G21"/>
      <c r="H21"/>
      <c r="I21"/>
      <c r="J21"/>
      <c r="K21"/>
      <c r="L21"/>
      <c r="M21"/>
      <c r="P21"/>
      <c r="Q21"/>
    </row>
    <row r="22" spans="1:17" ht="102.75" hidden="1" customHeight="1" x14ac:dyDescent="0.25">
      <c r="A22"/>
      <c r="B22"/>
      <c r="D22"/>
      <c r="E22"/>
      <c r="F22"/>
      <c r="G22"/>
      <c r="H22"/>
      <c r="I22"/>
      <c r="J22"/>
      <c r="K22"/>
      <c r="L22"/>
      <c r="M22"/>
      <c r="P22"/>
      <c r="Q22"/>
    </row>
    <row r="23" spans="1:17" ht="15" hidden="1" customHeight="1" x14ac:dyDescent="0.25">
      <c r="A23"/>
      <c r="B23"/>
      <c r="D23"/>
      <c r="E23"/>
      <c r="F23"/>
      <c r="G23"/>
      <c r="H23"/>
      <c r="I23"/>
      <c r="J23"/>
      <c r="K23"/>
      <c r="L23"/>
      <c r="M23"/>
      <c r="P23"/>
      <c r="Q23"/>
    </row>
    <row r="24" spans="1:17" ht="87" hidden="1" customHeight="1" x14ac:dyDescent="0.25">
      <c r="A24"/>
      <c r="B24"/>
      <c r="D24"/>
      <c r="E24"/>
      <c r="F24"/>
      <c r="G24"/>
      <c r="H24"/>
      <c r="I24"/>
      <c r="J24"/>
      <c r="K24"/>
      <c r="L24"/>
      <c r="M24"/>
      <c r="P24"/>
      <c r="Q24"/>
    </row>
    <row r="25" spans="1:17" ht="87" hidden="1" customHeight="1" x14ac:dyDescent="0.25">
      <c r="A25"/>
      <c r="B25"/>
      <c r="D25"/>
      <c r="E25"/>
      <c r="F25"/>
      <c r="G25"/>
      <c r="H25"/>
      <c r="I25"/>
      <c r="J25"/>
      <c r="K25"/>
      <c r="L25"/>
      <c r="M25"/>
      <c r="P25"/>
      <c r="Q25"/>
    </row>
    <row r="26" spans="1:17" ht="87" hidden="1" customHeight="1" x14ac:dyDescent="0.25">
      <c r="A26"/>
      <c r="B26"/>
      <c r="D26"/>
      <c r="E26"/>
      <c r="F26"/>
      <c r="G26"/>
      <c r="H26"/>
      <c r="I26"/>
      <c r="J26"/>
      <c r="K26"/>
      <c r="L26"/>
      <c r="M26"/>
      <c r="P26"/>
      <c r="Q26"/>
    </row>
    <row r="27" spans="1:17" ht="15" hidden="1" x14ac:dyDescent="0.25">
      <c r="A27"/>
      <c r="B27"/>
      <c r="D27"/>
      <c r="E27"/>
      <c r="F27"/>
      <c r="G27"/>
      <c r="H27"/>
      <c r="I27"/>
      <c r="J27"/>
      <c r="K27"/>
      <c r="L27"/>
      <c r="M27"/>
      <c r="P27"/>
      <c r="Q27"/>
    </row>
    <row r="28" spans="1:17" ht="15" hidden="1" x14ac:dyDescent="0.25">
      <c r="A28"/>
      <c r="B28"/>
      <c r="D28"/>
      <c r="E28"/>
      <c r="F28"/>
      <c r="G28"/>
      <c r="H28"/>
      <c r="I28"/>
      <c r="J28"/>
      <c r="K28"/>
      <c r="L28"/>
      <c r="M28"/>
      <c r="P28"/>
      <c r="Q28"/>
    </row>
    <row r="29" spans="1:17" ht="15" hidden="1" x14ac:dyDescent="0.25">
      <c r="A29"/>
      <c r="B29"/>
      <c r="D29"/>
      <c r="E29"/>
      <c r="F29"/>
      <c r="G29"/>
      <c r="H29"/>
      <c r="I29"/>
      <c r="J29"/>
      <c r="K29"/>
      <c r="L29"/>
      <c r="M29"/>
      <c r="P29"/>
      <c r="Q29"/>
    </row>
    <row r="30" spans="1:17" ht="15" hidden="1" x14ac:dyDescent="0.25">
      <c r="A30"/>
      <c r="B30"/>
      <c r="D30"/>
      <c r="E30"/>
      <c r="F30"/>
      <c r="G30"/>
      <c r="H30"/>
      <c r="I30"/>
      <c r="J30"/>
      <c r="K30"/>
      <c r="L30"/>
      <c r="M30"/>
      <c r="P30"/>
      <c r="Q30"/>
    </row>
    <row r="31" spans="1:17" ht="15" hidden="1" x14ac:dyDescent="0.25">
      <c r="A31"/>
      <c r="B31"/>
      <c r="D31"/>
      <c r="E31"/>
      <c r="F31"/>
      <c r="G31"/>
      <c r="H31"/>
      <c r="I31"/>
      <c r="J31"/>
      <c r="K31"/>
      <c r="L31"/>
      <c r="M31"/>
      <c r="P31"/>
      <c r="Q31"/>
    </row>
    <row r="32" spans="1:17" ht="2.25" hidden="1" customHeight="1" x14ac:dyDescent="0.25">
      <c r="A32"/>
      <c r="B32"/>
      <c r="D32"/>
      <c r="E32"/>
      <c r="F32"/>
      <c r="G32"/>
      <c r="H32"/>
      <c r="I32"/>
      <c r="J32"/>
      <c r="K32"/>
      <c r="L32"/>
      <c r="M32"/>
      <c r="P32"/>
      <c r="Q32"/>
    </row>
    <row r="33" spans="1:17" ht="98.25" hidden="1" customHeight="1" x14ac:dyDescent="0.25">
      <c r="A33"/>
      <c r="B33"/>
      <c r="D33"/>
      <c r="E33"/>
      <c r="F33"/>
      <c r="G33"/>
      <c r="H33"/>
      <c r="I33"/>
      <c r="J33"/>
      <c r="K33"/>
      <c r="L33"/>
      <c r="M33"/>
      <c r="P33"/>
      <c r="Q33"/>
    </row>
    <row r="34" spans="1:17" ht="87.75" hidden="1" customHeight="1" x14ac:dyDescent="0.25">
      <c r="A34"/>
      <c r="B34"/>
      <c r="D34"/>
      <c r="E34"/>
      <c r="F34"/>
      <c r="G34"/>
      <c r="H34"/>
      <c r="I34"/>
      <c r="J34"/>
      <c r="K34"/>
      <c r="L34"/>
      <c r="M34"/>
      <c r="P34"/>
      <c r="Q34"/>
    </row>
    <row r="35" spans="1:17" ht="108" hidden="1" customHeight="1" x14ac:dyDescent="0.25">
      <c r="A35"/>
      <c r="B35"/>
      <c r="D35"/>
      <c r="E35"/>
      <c r="F35"/>
      <c r="G35"/>
      <c r="H35"/>
      <c r="I35"/>
      <c r="J35"/>
      <c r="K35"/>
      <c r="L35"/>
      <c r="M35"/>
      <c r="P35"/>
      <c r="Q35"/>
    </row>
    <row r="36" spans="1:17" ht="15" hidden="1" x14ac:dyDescent="0.25">
      <c r="A36"/>
      <c r="B36"/>
      <c r="D36"/>
      <c r="E36"/>
      <c r="F36"/>
      <c r="G36"/>
      <c r="H36"/>
      <c r="I36"/>
      <c r="J36"/>
      <c r="K36"/>
      <c r="L36"/>
      <c r="M36"/>
      <c r="P36"/>
      <c r="Q36"/>
    </row>
    <row r="37" spans="1:17" ht="1.5" hidden="1" customHeight="1" x14ac:dyDescent="0.25">
      <c r="A37"/>
      <c r="B37"/>
      <c r="D37"/>
      <c r="E37"/>
      <c r="F37"/>
      <c r="G37"/>
      <c r="H37"/>
      <c r="I37"/>
      <c r="J37"/>
      <c r="K37"/>
      <c r="L37"/>
      <c r="M37"/>
      <c r="P37"/>
      <c r="Q37"/>
    </row>
    <row r="38" spans="1:17" ht="80.25" hidden="1" customHeight="1" x14ac:dyDescent="0.25">
      <c r="A38"/>
      <c r="B38"/>
      <c r="D38"/>
      <c r="E38"/>
      <c r="F38"/>
      <c r="G38"/>
      <c r="H38"/>
      <c r="I38"/>
      <c r="J38"/>
      <c r="K38"/>
      <c r="L38"/>
      <c r="M38"/>
      <c r="P38"/>
      <c r="Q38"/>
    </row>
    <row r="39" spans="1:17" ht="91.5" hidden="1" customHeight="1" x14ac:dyDescent="0.25">
      <c r="A39"/>
      <c r="B39"/>
      <c r="D39"/>
      <c r="E39"/>
      <c r="F39"/>
      <c r="G39"/>
      <c r="H39"/>
      <c r="I39"/>
      <c r="J39"/>
      <c r="K39"/>
      <c r="L39"/>
      <c r="M39"/>
      <c r="P39"/>
      <c r="Q39"/>
    </row>
    <row r="40" spans="1:17" ht="19.5" x14ac:dyDescent="0.35">
      <c r="A40" s="32"/>
      <c r="B40" s="38"/>
      <c r="C40" s="10"/>
      <c r="D40" s="34"/>
      <c r="E40" s="13"/>
      <c r="F40" s="33"/>
      <c r="G40" s="35"/>
      <c r="H40" s="36" t="s">
        <v>22</v>
      </c>
      <c r="I40" s="13"/>
      <c r="J40" s="14"/>
      <c r="K40" s="14"/>
      <c r="L40" s="37"/>
      <c r="M40" s="11"/>
      <c r="N40" s="20"/>
      <c r="O40" s="20"/>
      <c r="P40" s="16"/>
      <c r="Q40" s="39"/>
    </row>
    <row r="41" spans="1:17" ht="93.75" customHeight="1" x14ac:dyDescent="0.3">
      <c r="A41" s="32"/>
      <c r="B41" s="22" t="s">
        <v>25</v>
      </c>
      <c r="C41" s="23"/>
      <c r="D41" s="24" t="s">
        <v>26</v>
      </c>
      <c r="E41" s="25">
        <v>52000</v>
      </c>
      <c r="F41" s="41" t="s">
        <v>17</v>
      </c>
      <c r="G41" s="28" t="s">
        <v>27</v>
      </c>
      <c r="H41" s="19">
        <v>51999.54</v>
      </c>
      <c r="I41" s="19">
        <v>273</v>
      </c>
      <c r="J41" s="29"/>
      <c r="K41" s="29"/>
      <c r="L41" s="30" t="s">
        <v>28</v>
      </c>
      <c r="M41" s="25">
        <v>15155</v>
      </c>
      <c r="N41" s="31"/>
      <c r="O41" s="18">
        <f t="shared" ref="O41:O45" si="0">H41-M41</f>
        <v>36844.54</v>
      </c>
      <c r="P41" s="26" t="s">
        <v>29</v>
      </c>
      <c r="Q41" s="27" t="s">
        <v>18</v>
      </c>
    </row>
    <row r="42" spans="1:17" ht="89.25" customHeight="1" x14ac:dyDescent="0.3">
      <c r="A42" s="32"/>
      <c r="B42" s="22" t="s">
        <v>30</v>
      </c>
      <c r="C42" s="23"/>
      <c r="D42" s="24" t="s">
        <v>31</v>
      </c>
      <c r="E42" s="25">
        <v>52000</v>
      </c>
      <c r="F42" s="41" t="s">
        <v>17</v>
      </c>
      <c r="G42" s="28" t="s">
        <v>27</v>
      </c>
      <c r="H42" s="19">
        <v>51999.54</v>
      </c>
      <c r="I42" s="19">
        <v>289</v>
      </c>
      <c r="J42" s="29"/>
      <c r="K42" s="29"/>
      <c r="L42" s="30" t="s">
        <v>32</v>
      </c>
      <c r="M42" s="25"/>
      <c r="N42" s="31"/>
      <c r="O42" s="18">
        <f t="shared" si="0"/>
        <v>51999.54</v>
      </c>
      <c r="P42" s="26" t="s">
        <v>29</v>
      </c>
      <c r="Q42" s="27" t="s">
        <v>18</v>
      </c>
    </row>
    <row r="43" spans="1:17" ht="72" hidden="1" x14ac:dyDescent="0.3">
      <c r="A43" s="32"/>
      <c r="B43" s="22" t="s">
        <v>33</v>
      </c>
      <c r="C43" s="23"/>
      <c r="D43" s="24" t="s">
        <v>34</v>
      </c>
      <c r="E43" s="25">
        <v>26728</v>
      </c>
      <c r="F43" s="27" t="s">
        <v>17</v>
      </c>
      <c r="G43" s="28" t="s">
        <v>35</v>
      </c>
      <c r="H43" s="19">
        <v>28641.07</v>
      </c>
      <c r="I43" s="19">
        <v>301</v>
      </c>
      <c r="J43" s="29"/>
      <c r="K43" s="29"/>
      <c r="L43" s="30" t="s">
        <v>36</v>
      </c>
      <c r="M43" s="25">
        <v>28597.89</v>
      </c>
      <c r="N43" s="31"/>
      <c r="O43" s="18">
        <f t="shared" si="0"/>
        <v>43.180000000000291</v>
      </c>
      <c r="P43" s="40" t="s">
        <v>56</v>
      </c>
      <c r="Q43" s="27" t="s">
        <v>19</v>
      </c>
    </row>
    <row r="44" spans="1:17" ht="72" hidden="1" x14ac:dyDescent="0.3">
      <c r="A44" s="32"/>
      <c r="B44" s="22" t="s">
        <v>37</v>
      </c>
      <c r="C44" s="23"/>
      <c r="D44" s="24" t="s">
        <v>38</v>
      </c>
      <c r="E44" s="25">
        <v>27517</v>
      </c>
      <c r="F44" s="27" t="s">
        <v>17</v>
      </c>
      <c r="G44" s="28" t="s">
        <v>39</v>
      </c>
      <c r="H44" s="18">
        <v>23755</v>
      </c>
      <c r="I44" s="19">
        <v>313</v>
      </c>
      <c r="J44" s="29"/>
      <c r="K44" s="29"/>
      <c r="L44" s="30" t="s">
        <v>40</v>
      </c>
      <c r="M44" s="25">
        <v>23754.95</v>
      </c>
      <c r="N44" s="31"/>
      <c r="O44" s="18">
        <f t="shared" si="0"/>
        <v>4.9999999999272404E-2</v>
      </c>
      <c r="P44" s="40" t="s">
        <v>56</v>
      </c>
      <c r="Q44" s="27" t="s">
        <v>20</v>
      </c>
    </row>
    <row r="45" spans="1:17" ht="73.5" hidden="1" x14ac:dyDescent="0.35">
      <c r="A45" s="43"/>
      <c r="B45" s="22" t="s">
        <v>41</v>
      </c>
      <c r="C45" s="45"/>
      <c r="D45" s="46" t="s">
        <v>42</v>
      </c>
      <c r="E45" s="47">
        <v>80000</v>
      </c>
      <c r="F45" s="12" t="s">
        <v>17</v>
      </c>
      <c r="G45" s="28" t="s">
        <v>23</v>
      </c>
      <c r="H45" s="19">
        <v>79999.98</v>
      </c>
      <c r="I45" s="19">
        <v>331</v>
      </c>
      <c r="J45" s="29"/>
      <c r="K45" s="29"/>
      <c r="L45" s="30" t="s">
        <v>43</v>
      </c>
      <c r="M45" s="25">
        <v>79995.7</v>
      </c>
      <c r="N45" s="31"/>
      <c r="O45" s="25">
        <f t="shared" si="0"/>
        <v>4.2799999999988358</v>
      </c>
      <c r="P45" s="44" t="s">
        <v>56</v>
      </c>
      <c r="Q45" s="17" t="s">
        <v>24</v>
      </c>
    </row>
    <row r="46" spans="1:17" ht="107.25" customHeight="1" x14ac:dyDescent="0.35">
      <c r="A46" s="43"/>
      <c r="B46" s="22" t="s">
        <v>45</v>
      </c>
      <c r="C46" s="45"/>
      <c r="D46" s="15" t="s">
        <v>46</v>
      </c>
      <c r="E46" s="47">
        <v>10899</v>
      </c>
      <c r="F46" s="12" t="s">
        <v>17</v>
      </c>
      <c r="G46" s="28" t="s">
        <v>53</v>
      </c>
      <c r="H46" s="19">
        <v>9996.9699999999993</v>
      </c>
      <c r="I46" s="19">
        <v>31</v>
      </c>
      <c r="J46" s="29"/>
      <c r="K46" s="29"/>
      <c r="L46" s="30" t="s">
        <v>54</v>
      </c>
      <c r="M46" s="25"/>
      <c r="N46" s="31"/>
      <c r="O46" s="25"/>
      <c r="P46" s="42" t="s">
        <v>60</v>
      </c>
      <c r="Q46" s="27" t="s">
        <v>55</v>
      </c>
    </row>
    <row r="47" spans="1:17" ht="89.25" hidden="1" customHeight="1" x14ac:dyDescent="0.3">
      <c r="A47" s="57"/>
      <c r="B47" s="22" t="s">
        <v>47</v>
      </c>
      <c r="C47" s="23"/>
      <c r="D47" s="64" t="s">
        <v>61</v>
      </c>
      <c r="E47" s="25">
        <v>6700</v>
      </c>
      <c r="F47" s="48" t="s">
        <v>66</v>
      </c>
      <c r="G47" s="71" t="s">
        <v>63</v>
      </c>
      <c r="H47" s="58"/>
      <c r="I47" s="58"/>
      <c r="J47" s="29"/>
      <c r="K47" s="29"/>
      <c r="L47" s="59"/>
      <c r="M47" s="18"/>
      <c r="N47" s="31"/>
      <c r="O47" s="31"/>
      <c r="P47" s="42"/>
      <c r="Q47" s="27"/>
    </row>
    <row r="48" spans="1:17" ht="1.5" hidden="1" customHeight="1" x14ac:dyDescent="0.3">
      <c r="A48" s="43"/>
      <c r="B48" s="61" t="s">
        <v>48</v>
      </c>
      <c r="C48" s="60"/>
      <c r="D48" s="64" t="s">
        <v>49</v>
      </c>
      <c r="E48" s="18">
        <v>1480</v>
      </c>
      <c r="F48" s="63" t="s">
        <v>17</v>
      </c>
      <c r="G48" s="28" t="s">
        <v>50</v>
      </c>
      <c r="H48" s="19">
        <v>1451.55</v>
      </c>
      <c r="I48" s="19">
        <v>30</v>
      </c>
      <c r="J48" s="67"/>
      <c r="K48" s="67"/>
      <c r="L48" s="70" t="s">
        <v>57</v>
      </c>
      <c r="M48" s="43"/>
      <c r="N48" s="69"/>
      <c r="O48" s="69"/>
      <c r="P48" s="44" t="s">
        <v>56</v>
      </c>
      <c r="Q48" s="17" t="s">
        <v>19</v>
      </c>
    </row>
    <row r="49" spans="1:17" ht="84" customHeight="1" x14ac:dyDescent="0.3">
      <c r="A49" s="43"/>
      <c r="B49" s="61" t="s">
        <v>51</v>
      </c>
      <c r="C49" s="60"/>
      <c r="D49" s="62" t="s">
        <v>52</v>
      </c>
      <c r="E49" s="11">
        <v>34977</v>
      </c>
      <c r="F49" s="63" t="s">
        <v>17</v>
      </c>
      <c r="G49" s="28" t="s">
        <v>58</v>
      </c>
      <c r="H49" s="19">
        <v>34976.33</v>
      </c>
      <c r="I49" s="19">
        <v>37</v>
      </c>
      <c r="J49" s="67"/>
      <c r="K49" s="67"/>
      <c r="L49" s="70" t="s">
        <v>59</v>
      </c>
      <c r="M49" s="19"/>
      <c r="N49" s="69"/>
      <c r="O49" s="69"/>
      <c r="P49" s="44" t="s">
        <v>21</v>
      </c>
      <c r="Q49" s="17" t="s">
        <v>24</v>
      </c>
    </row>
    <row r="50" spans="1:17" ht="78" customHeight="1" x14ac:dyDescent="0.3">
      <c r="A50" s="43"/>
      <c r="B50" s="61" t="s">
        <v>64</v>
      </c>
      <c r="C50" s="60"/>
      <c r="D50" s="72" t="s">
        <v>65</v>
      </c>
      <c r="E50" s="18">
        <v>69986</v>
      </c>
      <c r="F50" s="56" t="s">
        <v>62</v>
      </c>
      <c r="G50" s="32"/>
      <c r="H50" s="19"/>
      <c r="I50" s="19"/>
      <c r="J50" s="67"/>
      <c r="K50" s="67"/>
      <c r="L50" s="68"/>
      <c r="M50" s="19"/>
      <c r="N50" s="69"/>
      <c r="O50" s="69"/>
      <c r="P50" s="44"/>
      <c r="Q50" s="17"/>
    </row>
    <row r="51" spans="1:17" ht="18.75" x14ac:dyDescent="0.3">
      <c r="A51" s="43"/>
      <c r="B51" s="56"/>
      <c r="C51" s="60"/>
      <c r="D51" s="62"/>
      <c r="E51" s="65"/>
      <c r="F51" s="56"/>
      <c r="G51" s="32"/>
      <c r="H51" s="19"/>
      <c r="I51" s="19"/>
      <c r="J51" s="67"/>
      <c r="K51" s="67"/>
      <c r="L51" s="68"/>
      <c r="M51" s="19"/>
      <c r="N51" s="69"/>
      <c r="O51" s="69"/>
      <c r="P51" s="44"/>
      <c r="Q51" s="17"/>
    </row>
    <row r="52" spans="1:17" ht="15" x14ac:dyDescent="0.25">
      <c r="A52"/>
      <c r="B52"/>
      <c r="D52"/>
      <c r="E52"/>
      <c r="F52"/>
      <c r="G52"/>
      <c r="H52"/>
      <c r="I52"/>
      <c r="J52"/>
      <c r="K52"/>
      <c r="L52"/>
      <c r="M52"/>
      <c r="P52"/>
      <c r="Q52"/>
    </row>
    <row r="53" spans="1:17" ht="15" x14ac:dyDescent="0.25">
      <c r="A53"/>
      <c r="B53"/>
      <c r="D53"/>
      <c r="E53"/>
      <c r="F53"/>
      <c r="G53"/>
      <c r="H53"/>
      <c r="I53"/>
      <c r="J53"/>
      <c r="K53"/>
      <c r="L53"/>
      <c r="M53"/>
      <c r="P53"/>
      <c r="Q53"/>
    </row>
    <row r="54" spans="1:17" ht="15" x14ac:dyDescent="0.25">
      <c r="A54"/>
      <c r="B54"/>
      <c r="D54"/>
      <c r="E54"/>
      <c r="F54"/>
      <c r="G54"/>
      <c r="H54"/>
      <c r="I54"/>
      <c r="J54"/>
      <c r="K54"/>
      <c r="L54"/>
      <c r="M54"/>
      <c r="P54"/>
      <c r="Q54"/>
    </row>
    <row r="55" spans="1:17" ht="15" x14ac:dyDescent="0.25">
      <c r="A55"/>
      <c r="B55"/>
      <c r="D55"/>
      <c r="E55"/>
      <c r="F55"/>
      <c r="G55"/>
      <c r="H55"/>
      <c r="I55"/>
      <c r="J55"/>
      <c r="K55"/>
      <c r="L55"/>
      <c r="M55"/>
      <c r="P55"/>
      <c r="Q55"/>
    </row>
    <row r="56" spans="1:17" x14ac:dyDescent="0.25">
      <c r="E56" s="66"/>
    </row>
  </sheetData>
  <mergeCells count="1">
    <mergeCell ref="A1:L1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2025-04-17T08:08:11Z</dcterms:modified>
</cp:coreProperties>
</file>